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EFFE5C5D-45AC-4DCD-A0EF-F6CD00A252CE}" xr6:coauthVersionLast="47" xr6:coauthVersionMax="47" xr10:uidLastSave="{00000000-0000-0000-0000-000000000000}"/>
  <workbookProtection workbookAlgorithmName="SHA-512" workbookHashValue="BdzgDsmioIUx4ftLF5AbwrsJTOvTWvKDj5QJO99reNUfxLVLm3ctWSSjI0mTAPKmw1R8UCkUBoFTnuN3di0N0w==" workbookSaltValue="cvvTM5vItcpDsOnK4qOakg==" workbookSpinCount="100000" lockStructure="1"/>
  <bookViews>
    <workbookView xWindow="29280" yWindow="690" windowWidth="21600" windowHeight="13515" xr2:uid="{00000000-000D-0000-FFFF-FFFF00000000}"/>
  </bookViews>
  <sheets>
    <sheet name="Female Spawning Biomass tonnes" sheetId="2" r:id="rId1"/>
    <sheet name="Female Spawning Biomass Mlb" sheetId="1" r:id="rId2"/>
    <sheet name="Note" sheetId="3" r:id="rId3"/>
  </sheets>
  <definedNames>
    <definedName name="_xlnm.Print_Titles" localSheetId="1">'Female Spawning Biomass Mlb'!$1:$3</definedName>
    <definedName name="_xlnm.Print_Titles" localSheetId="0">'Female Spawning Biomass tonnes'!$1:$3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D4" i="2"/>
  <c r="C4" i="2"/>
  <c r="B4" i="2"/>
  <c r="A4" i="2"/>
  <c r="B138" i="2"/>
  <c r="C138" i="2"/>
  <c r="D138" i="2"/>
  <c r="E138" i="2"/>
  <c r="A138" i="2"/>
  <c r="B6" i="2" l="1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06" i="2"/>
  <c r="C106" i="2"/>
  <c r="D106" i="2"/>
  <c r="E106" i="2"/>
  <c r="B107" i="2"/>
  <c r="C107" i="2"/>
  <c r="D107" i="2"/>
  <c r="E107" i="2"/>
  <c r="B108" i="2"/>
  <c r="C108" i="2"/>
  <c r="D108" i="2"/>
  <c r="E108" i="2"/>
  <c r="B109" i="2"/>
  <c r="C109" i="2"/>
  <c r="D109" i="2"/>
  <c r="E109" i="2"/>
  <c r="B110" i="2"/>
  <c r="C110" i="2"/>
  <c r="D110" i="2"/>
  <c r="E110" i="2"/>
  <c r="B111" i="2"/>
  <c r="C111" i="2"/>
  <c r="D111" i="2"/>
  <c r="E111" i="2"/>
  <c r="B112" i="2"/>
  <c r="C112" i="2"/>
  <c r="D112" i="2"/>
  <c r="E112" i="2"/>
  <c r="B113" i="2"/>
  <c r="C113" i="2"/>
  <c r="D113" i="2"/>
  <c r="E113" i="2"/>
  <c r="B114" i="2"/>
  <c r="C114" i="2"/>
  <c r="D114" i="2"/>
  <c r="E114" i="2"/>
  <c r="B115" i="2"/>
  <c r="C115" i="2"/>
  <c r="D115" i="2"/>
  <c r="E115" i="2"/>
  <c r="B116" i="2"/>
  <c r="C116" i="2"/>
  <c r="D116" i="2"/>
  <c r="E116" i="2"/>
  <c r="B117" i="2"/>
  <c r="C117" i="2"/>
  <c r="D117" i="2"/>
  <c r="E117" i="2"/>
  <c r="B118" i="2"/>
  <c r="C118" i="2"/>
  <c r="D118" i="2"/>
  <c r="E118" i="2"/>
  <c r="B119" i="2"/>
  <c r="C119" i="2"/>
  <c r="D119" i="2"/>
  <c r="E119" i="2"/>
  <c r="B120" i="2"/>
  <c r="C120" i="2"/>
  <c r="D120" i="2"/>
  <c r="E120" i="2"/>
  <c r="B121" i="2"/>
  <c r="C121" i="2"/>
  <c r="D121" i="2"/>
  <c r="E121" i="2"/>
  <c r="B122" i="2"/>
  <c r="C122" i="2"/>
  <c r="D122" i="2"/>
  <c r="E122" i="2"/>
  <c r="B123" i="2"/>
  <c r="C123" i="2"/>
  <c r="D123" i="2"/>
  <c r="E123" i="2"/>
  <c r="B124" i="2"/>
  <c r="C124" i="2"/>
  <c r="D124" i="2"/>
  <c r="E124" i="2"/>
  <c r="B125" i="2"/>
  <c r="C125" i="2"/>
  <c r="D125" i="2"/>
  <c r="E125" i="2"/>
  <c r="B126" i="2"/>
  <c r="C126" i="2"/>
  <c r="D126" i="2"/>
  <c r="E126" i="2"/>
  <c r="B127" i="2"/>
  <c r="C127" i="2"/>
  <c r="D127" i="2"/>
  <c r="E127" i="2"/>
  <c r="B128" i="2"/>
  <c r="C128" i="2"/>
  <c r="D128" i="2"/>
  <c r="E128" i="2"/>
  <c r="B129" i="2"/>
  <c r="C129" i="2"/>
  <c r="D129" i="2"/>
  <c r="E129" i="2"/>
  <c r="B130" i="2"/>
  <c r="C130" i="2"/>
  <c r="D130" i="2"/>
  <c r="E130" i="2"/>
  <c r="B131" i="2"/>
  <c r="C131" i="2"/>
  <c r="D131" i="2"/>
  <c r="E131" i="2"/>
  <c r="B132" i="2"/>
  <c r="C132" i="2"/>
  <c r="D132" i="2"/>
  <c r="E132" i="2"/>
  <c r="B133" i="2"/>
  <c r="C133" i="2"/>
  <c r="D133" i="2"/>
  <c r="E133" i="2"/>
  <c r="B134" i="2"/>
  <c r="C134" i="2"/>
  <c r="D134" i="2"/>
  <c r="E134" i="2"/>
  <c r="B135" i="2"/>
  <c r="C135" i="2"/>
  <c r="D135" i="2"/>
  <c r="E135" i="2"/>
  <c r="B136" i="2"/>
  <c r="C136" i="2"/>
  <c r="D136" i="2"/>
  <c r="E136" i="2"/>
  <c r="B137" i="2"/>
  <c r="C137" i="2"/>
  <c r="D137" i="2"/>
  <c r="E137" i="2"/>
  <c r="C5" i="2"/>
  <c r="D5" i="2"/>
  <c r="E5" i="2"/>
  <c r="B5" i="2"/>
  <c r="A135" i="2"/>
  <c r="A136" i="2"/>
  <c r="A137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5" i="2"/>
  <c r="E3" i="2"/>
  <c r="B3" i="2"/>
  <c r="C3" i="2"/>
  <c r="D3" i="2"/>
  <c r="A3" i="2"/>
</calcChain>
</file>

<file path=xl/sharedStrings.xml><?xml version="1.0" encoding="utf-8"?>
<sst xmlns="http://schemas.openxmlformats.org/spreadsheetml/2006/main" count="217" uniqueCount="10">
  <si>
    <t>Year</t>
  </si>
  <si>
    <t>Coastwide long</t>
  </si>
  <si>
    <t>Areas-as-fleets long</t>
  </si>
  <si>
    <t>Areas-as-fleets short</t>
  </si>
  <si>
    <t>NA</t>
  </si>
  <si>
    <t>Coastwide short</t>
  </si>
  <si>
    <t>2020 Assessment Models</t>
  </si>
  <si>
    <t>2021 Assessment models</t>
  </si>
  <si>
    <t>The ensemble results used for management account for the uncertainty in each series (reported at https://www.iphc.int/uploads/pdf/sa/2022/iphc-2022-sa-01.pdf) and are, therefore, not the simple average of the four individual models.</t>
  </si>
  <si>
    <r>
      <rPr>
        <b/>
        <sz val="10.5"/>
        <color theme="1"/>
        <rFont val="Calibri"/>
        <family val="2"/>
        <scheme val="minor"/>
      </rPr>
      <t>(t = net lb * 0.000453592)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Original values in millions of pounds to one decimal place converted to the values below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</si>
</sst>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9"/>
  <sheetViews>
    <sheetView showGridLines="0" showRowColHeaders="0" tabSelected="1" showRuler="0" view="pageLayout" zoomScaleNormal="100" workbookViewId="0">
      <selection sqref="A1:E1"/>
    </sheetView>
  </sheetViews>
  <sheetFormatPr defaultRowHeight="15" x14ac:dyDescent="0.25"/>
  <cols>
    <col min="1" max="1" width="7" customWidth="1"/>
    <col min="2" max="5" width="19.42578125" style="2" customWidth="1"/>
  </cols>
  <sheetData>
    <row r="1" spans="1:5" ht="42.75" customHeight="1" x14ac:dyDescent="0.25">
      <c r="A1" s="12" t="s">
        <v>9</v>
      </c>
      <c r="B1" s="12"/>
      <c r="C1" s="12"/>
      <c r="D1" s="12"/>
      <c r="E1" s="12"/>
    </row>
    <row r="2" spans="1:5" x14ac:dyDescent="0.25">
      <c r="A2" s="3"/>
      <c r="B2" s="13" t="s">
        <v>6</v>
      </c>
      <c r="C2" s="13"/>
      <c r="D2" s="13"/>
      <c r="E2" s="13"/>
    </row>
    <row r="3" spans="1:5" s="1" customFormat="1" x14ac:dyDescent="0.25">
      <c r="A3" s="7" t="str">
        <f>'Female Spawning Biomass Mlb'!A3</f>
        <v>Year</v>
      </c>
      <c r="B3" s="8" t="str">
        <f>'Female Spawning Biomass Mlb'!B3</f>
        <v>Coastwide long</v>
      </c>
      <c r="C3" s="8" t="str">
        <f>'Female Spawning Biomass Mlb'!C3</f>
        <v>Coastwide short</v>
      </c>
      <c r="D3" s="8" t="str">
        <f>'Female Spawning Biomass Mlb'!D3</f>
        <v>Areas-as-fleets long</v>
      </c>
      <c r="E3" s="8" t="str">
        <f>'Female Spawning Biomass Mlb'!E3</f>
        <v>Areas-as-fleets short</v>
      </c>
    </row>
    <row r="4" spans="1:5" s="1" customFormat="1" x14ac:dyDescent="0.25">
      <c r="A4" s="4">
        <f>'Female Spawning Biomass Mlb'!A4</f>
        <v>2022</v>
      </c>
      <c r="B4" s="5">
        <f>IF('Female Spawning Biomass Mlb'!B4="NA","NA",('Female Spawning Biomass Mlb'!B4*1000000)*0.000453592)</f>
        <v>94846.087199999994</v>
      </c>
      <c r="C4" s="5">
        <f>IF('Female Spawning Biomass Mlb'!C4="NA","NA",('Female Spawning Biomass Mlb'!C4*1000000)*0.000453592)</f>
        <v>65770.84</v>
      </c>
      <c r="D4" s="5">
        <f>IF('Female Spawning Biomass Mlb'!D4="NA","NA",('Female Spawning Biomass Mlb'!D4*1000000)*0.000453592)</f>
        <v>110086.7784</v>
      </c>
      <c r="E4" s="5">
        <f>IF('Female Spawning Biomass Mlb'!E4="NA","NA",('Female Spawning Biomass Mlb'!E4*1000000)*0.000453592)</f>
        <v>82281.588799999998</v>
      </c>
    </row>
    <row r="5" spans="1:5" x14ac:dyDescent="0.25">
      <c r="A5" s="4">
        <f>'Female Spawning Biomass Mlb'!A5</f>
        <v>2021</v>
      </c>
      <c r="B5" s="5">
        <f>IF('Female Spawning Biomass Mlb'!B5="NA","NA",('Female Spawning Biomass Mlb'!B5*1000000)*0.000453592)</f>
        <v>92532.767999999996</v>
      </c>
      <c r="C5" s="5">
        <f>IF('Female Spawning Biomass Mlb'!C5="NA","NA",('Female Spawning Biomass Mlb'!C5*1000000)*0.000453592)</f>
        <v>67403.771200000003</v>
      </c>
      <c r="D5" s="5">
        <f>IF('Female Spawning Biomass Mlb'!D5="NA","NA",('Female Spawning Biomass Mlb'!D5*1000000)*0.000453592)</f>
        <v>105913.732</v>
      </c>
      <c r="E5" s="5">
        <f>IF('Female Spawning Biomass Mlb'!E5="NA","NA",('Female Spawning Biomass Mlb'!E5*1000000)*0.000453592)</f>
        <v>84186.675199999998</v>
      </c>
    </row>
    <row r="6" spans="1:5" x14ac:dyDescent="0.25">
      <c r="A6" s="4">
        <f>'Female Spawning Biomass Mlb'!A6</f>
        <v>2020</v>
      </c>
      <c r="B6" s="5">
        <f>IF('Female Spawning Biomass Mlb'!B6="NA","NA",('Female Spawning Biomass Mlb'!B6*1000000)*0.000453592)</f>
        <v>94755.368799999997</v>
      </c>
      <c r="C6" s="5">
        <f>IF('Female Spawning Biomass Mlb'!C6="NA","NA",('Female Spawning Biomass Mlb'!C6*1000000)*0.000453592)</f>
        <v>73255.108000000007</v>
      </c>
      <c r="D6" s="5">
        <f>IF('Female Spawning Biomass Mlb'!D6="NA","NA",('Female Spawning Biomass Mlb'!D6*1000000)*0.000453592)</f>
        <v>107637.38160000001</v>
      </c>
      <c r="E6" s="5">
        <f>IF('Female Spawning Biomass Mlb'!E6="NA","NA",('Female Spawning Biomass Mlb'!E6*1000000)*0.000453592)</f>
        <v>90174.089600000007</v>
      </c>
    </row>
    <row r="7" spans="1:5" x14ac:dyDescent="0.25">
      <c r="A7" s="4">
        <f>'Female Spawning Biomass Mlb'!A7</f>
        <v>2019</v>
      </c>
      <c r="B7" s="5">
        <f>IF('Female Spawning Biomass Mlb'!B7="NA","NA",('Female Spawning Biomass Mlb'!B7*1000000)*0.000453592)</f>
        <v>96569.736799999999</v>
      </c>
      <c r="C7" s="5">
        <f>IF('Female Spawning Biomass Mlb'!C7="NA","NA",('Female Spawning Biomass Mlb'!C7*1000000)*0.000453592)</f>
        <v>77246.717600000004</v>
      </c>
      <c r="D7" s="5">
        <f>IF('Female Spawning Biomass Mlb'!D7="NA","NA",('Female Spawning Biomass Mlb'!D7*1000000)*0.000453592)</f>
        <v>109587.8272</v>
      </c>
      <c r="E7" s="5">
        <f>IF('Female Spawning Biomass Mlb'!E7="NA","NA",('Female Spawning Biomass Mlb'!E7*1000000)*0.000453592)</f>
        <v>95481.115999999995</v>
      </c>
    </row>
    <row r="8" spans="1:5" x14ac:dyDescent="0.25">
      <c r="A8" s="4">
        <f>'Female Spawning Biomass Mlb'!A8</f>
        <v>2018</v>
      </c>
      <c r="B8" s="5">
        <f>IF('Female Spawning Biomass Mlb'!B8="NA","NA",('Female Spawning Biomass Mlb'!B8*1000000)*0.000453592)</f>
        <v>99654.162400000001</v>
      </c>
      <c r="C8" s="5">
        <f>IF('Female Spawning Biomass Mlb'!C8="NA","NA",('Female Spawning Biomass Mlb'!C8*1000000)*0.000453592)</f>
        <v>81147.608800000002</v>
      </c>
      <c r="D8" s="5">
        <f>IF('Female Spawning Biomass Mlb'!D8="NA","NA",('Female Spawning Biomass Mlb'!D8*1000000)*0.000453592)</f>
        <v>112762.9712</v>
      </c>
      <c r="E8" s="5">
        <f>IF('Female Spawning Biomass Mlb'!E8="NA","NA",('Female Spawning Biomass Mlb'!E8*1000000)*0.000453592)</f>
        <v>99336.648000000001</v>
      </c>
    </row>
    <row r="9" spans="1:5" x14ac:dyDescent="0.25">
      <c r="A9" s="4">
        <f>'Female Spawning Biomass Mlb'!A9</f>
        <v>2017</v>
      </c>
      <c r="B9" s="5">
        <f>IF('Female Spawning Biomass Mlb'!B9="NA","NA",('Female Spawning Biomass Mlb'!B9*1000000)*0.000453592)</f>
        <v>104779.75200000001</v>
      </c>
      <c r="C9" s="5">
        <f>IF('Female Spawning Biomass Mlb'!C9="NA","NA",('Female Spawning Biomass Mlb'!C9*1000000)*0.000453592)</f>
        <v>85048.5</v>
      </c>
      <c r="D9" s="5">
        <f>IF('Female Spawning Biomass Mlb'!D9="NA","NA",('Female Spawning Biomass Mlb'!D9*1000000)*0.000453592)</f>
        <v>117480.32799999999</v>
      </c>
      <c r="E9" s="5">
        <f>IF('Female Spawning Biomass Mlb'!E9="NA","NA",('Female Spawning Biomass Mlb'!E9*1000000)*0.000453592)</f>
        <v>103418.976</v>
      </c>
    </row>
    <row r="10" spans="1:5" x14ac:dyDescent="0.25">
      <c r="A10" s="4">
        <f>'Female Spawning Biomass Mlb'!A10</f>
        <v>2016</v>
      </c>
      <c r="B10" s="5">
        <f>IF('Female Spawning Biomass Mlb'!B10="NA","NA",('Female Spawning Biomass Mlb'!B10*1000000)*0.000453592)</f>
        <v>105777.6544</v>
      </c>
      <c r="C10" s="5">
        <f>IF('Female Spawning Biomass Mlb'!C10="NA","NA",('Female Spawning Biomass Mlb'!C10*1000000)*0.000453592)</f>
        <v>85411.373600000006</v>
      </c>
      <c r="D10" s="5">
        <f>IF('Female Spawning Biomass Mlb'!D10="NA","NA",('Female Spawning Biomass Mlb'!D10*1000000)*0.000453592)</f>
        <v>118069.9976</v>
      </c>
      <c r="E10" s="5">
        <f>IF('Female Spawning Biomass Mlb'!E10="NA","NA",('Female Spawning Biomass Mlb'!E10*1000000)*0.000453592)</f>
        <v>103827.20880000001</v>
      </c>
    </row>
    <row r="11" spans="1:5" x14ac:dyDescent="0.25">
      <c r="A11" s="4">
        <f>'Female Spawning Biomass Mlb'!A11</f>
        <v>2015</v>
      </c>
      <c r="B11" s="5">
        <f>IF('Female Spawning Biomass Mlb'!B11="NA","NA",('Female Spawning Biomass Mlb'!B11*1000000)*0.000453592)</f>
        <v>102965.38400000001</v>
      </c>
      <c r="C11" s="5">
        <f>IF('Female Spawning Biomass Mlb'!C11="NA","NA",('Female Spawning Biomass Mlb'!C11*1000000)*0.000453592)</f>
        <v>81691.919200000004</v>
      </c>
      <c r="D11" s="5">
        <f>IF('Female Spawning Biomass Mlb'!D11="NA","NA",('Female Spawning Biomass Mlb'!D11*1000000)*0.000453592)</f>
        <v>114713.41680000001</v>
      </c>
      <c r="E11" s="5">
        <f>IF('Female Spawning Biomass Mlb'!E11="NA","NA",('Female Spawning Biomass Mlb'!E11*1000000)*0.000453592)</f>
        <v>100697.424</v>
      </c>
    </row>
    <row r="12" spans="1:5" x14ac:dyDescent="0.25">
      <c r="A12" s="4">
        <f>'Female Spawning Biomass Mlb'!A12</f>
        <v>2014</v>
      </c>
      <c r="B12" s="5">
        <f>IF('Female Spawning Biomass Mlb'!B12="NA","NA",('Female Spawning Biomass Mlb'!B12*1000000)*0.000453592)</f>
        <v>100788.1424</v>
      </c>
      <c r="C12" s="5">
        <f>IF('Female Spawning Biomass Mlb'!C12="NA","NA",('Female Spawning Biomass Mlb'!C12*1000000)*0.000453592)</f>
        <v>79061.085600000006</v>
      </c>
      <c r="D12" s="5">
        <f>IF('Female Spawning Biomass Mlb'!D12="NA","NA",('Female Spawning Biomass Mlb'!D12*1000000)*0.000453592)</f>
        <v>111356.836</v>
      </c>
      <c r="E12" s="5">
        <f>IF('Female Spawning Biomass Mlb'!E12="NA","NA",('Female Spawning Biomass Mlb'!E12*1000000)*0.000453592)</f>
        <v>97658.357600000003</v>
      </c>
    </row>
    <row r="13" spans="1:5" x14ac:dyDescent="0.25">
      <c r="A13" s="4">
        <f>'Female Spawning Biomass Mlb'!A13</f>
        <v>2013</v>
      </c>
      <c r="B13" s="5">
        <f>IF('Female Spawning Biomass Mlb'!B13="NA","NA",('Female Spawning Biomass Mlb'!B13*1000000)*0.000453592)</f>
        <v>98973.774399999995</v>
      </c>
      <c r="C13" s="5">
        <f>IF('Female Spawning Biomass Mlb'!C13="NA","NA",('Female Spawning Biomass Mlb'!C13*1000000)*0.000453592)</f>
        <v>76294.174400000004</v>
      </c>
      <c r="D13" s="5">
        <f>IF('Female Spawning Biomass Mlb'!D13="NA","NA",('Female Spawning Biomass Mlb'!D13*1000000)*0.000453592)</f>
        <v>109451.7496</v>
      </c>
      <c r="E13" s="5">
        <f>IF('Female Spawning Biomass Mlb'!E13="NA","NA",('Female Spawning Biomass Mlb'!E13*1000000)*0.000453592)</f>
        <v>96479.018400000001</v>
      </c>
    </row>
    <row r="14" spans="1:5" x14ac:dyDescent="0.25">
      <c r="A14" s="4">
        <f>'Female Spawning Biomass Mlb'!A14</f>
        <v>2012</v>
      </c>
      <c r="B14" s="5">
        <f>IF('Female Spawning Biomass Mlb'!B14="NA","NA",('Female Spawning Biomass Mlb'!B14*1000000)*0.000453592)</f>
        <v>96342.940799999997</v>
      </c>
      <c r="C14" s="5">
        <f>IF('Female Spawning Biomass Mlb'!C14="NA","NA",('Female Spawning Biomass Mlb'!C14*1000000)*0.000453592)</f>
        <v>72846.875199999995</v>
      </c>
      <c r="D14" s="5">
        <f>IF('Female Spawning Biomass Mlb'!D14="NA","NA",('Female Spawning Biomass Mlb'!D14*1000000)*0.000453592)</f>
        <v>107365.2264</v>
      </c>
      <c r="E14" s="5">
        <f>IF('Female Spawning Biomass Mlb'!E14="NA","NA",('Female Spawning Biomass Mlb'!E14*1000000)*0.000453592)</f>
        <v>95980.067200000005</v>
      </c>
    </row>
    <row r="15" spans="1:5" x14ac:dyDescent="0.25">
      <c r="A15" s="4">
        <f>'Female Spawning Biomass Mlb'!A15</f>
        <v>2011</v>
      </c>
      <c r="B15" s="5">
        <f>IF('Female Spawning Biomass Mlb'!B15="NA","NA",('Female Spawning Biomass Mlb'!B15*1000000)*0.000453592)</f>
        <v>97068.687999999995</v>
      </c>
      <c r="C15" s="5">
        <f>IF('Female Spawning Biomass Mlb'!C15="NA","NA",('Female Spawning Biomass Mlb'!C15*1000000)*0.000453592)</f>
        <v>71939.691200000001</v>
      </c>
      <c r="D15" s="5">
        <f>IF('Female Spawning Biomass Mlb'!D15="NA","NA",('Female Spawning Biomass Mlb'!D15*1000000)*0.000453592)</f>
        <v>108453.8472</v>
      </c>
      <c r="E15" s="5">
        <f>IF('Female Spawning Biomass Mlb'!E15="NA","NA",('Female Spawning Biomass Mlb'!E15*1000000)*0.000453592)</f>
        <v>98248.027199999997</v>
      </c>
    </row>
    <row r="16" spans="1:5" x14ac:dyDescent="0.25">
      <c r="A16" s="4">
        <f>'Female Spawning Biomass Mlb'!A16</f>
        <v>2010</v>
      </c>
      <c r="B16" s="5">
        <f>IF('Female Spawning Biomass Mlb'!B16="NA","NA",('Female Spawning Biomass Mlb'!B16*1000000)*0.000453592)</f>
        <v>100606.7056</v>
      </c>
      <c r="C16" s="5">
        <f>IF('Female Spawning Biomass Mlb'!C16="NA","NA",('Female Spawning Biomass Mlb'!C16*1000000)*0.000453592)</f>
        <v>73119.030400000003</v>
      </c>
      <c r="D16" s="5">
        <f>IF('Female Spawning Biomass Mlb'!D16="NA","NA",('Female Spawning Biomass Mlb'!D16*1000000)*0.000453592)</f>
        <v>112354.7384</v>
      </c>
      <c r="E16" s="5">
        <f>IF('Female Spawning Biomass Mlb'!E16="NA","NA",('Female Spawning Biomass Mlb'!E16*1000000)*0.000453592)</f>
        <v>102330.35520000001</v>
      </c>
    </row>
    <row r="17" spans="1:5" x14ac:dyDescent="0.25">
      <c r="A17" s="4">
        <f>'Female Spawning Biomass Mlb'!A17</f>
        <v>2009</v>
      </c>
      <c r="B17" s="5">
        <f>IF('Female Spawning Biomass Mlb'!B17="NA","NA",('Female Spawning Biomass Mlb'!B17*1000000)*0.000453592)</f>
        <v>106548.7608</v>
      </c>
      <c r="C17" s="5">
        <f>IF('Female Spawning Biomass Mlb'!C17="NA","NA",('Female Spawning Biomass Mlb'!C17*1000000)*0.000453592)</f>
        <v>76203.456000000006</v>
      </c>
      <c r="D17" s="5">
        <f>IF('Female Spawning Biomass Mlb'!D17="NA","NA",('Female Spawning Biomass Mlb'!D17*1000000)*0.000453592)</f>
        <v>119521.492</v>
      </c>
      <c r="E17" s="5">
        <f>IF('Female Spawning Biomass Mlb'!E17="NA","NA",('Female Spawning Biomass Mlb'!E17*1000000)*0.000453592)</f>
        <v>109542.46800000001</v>
      </c>
    </row>
    <row r="18" spans="1:5" x14ac:dyDescent="0.25">
      <c r="A18" s="4">
        <f>'Female Spawning Biomass Mlb'!A18</f>
        <v>2008</v>
      </c>
      <c r="B18" s="5">
        <f>IF('Female Spawning Biomass Mlb'!B18="NA","NA",('Female Spawning Biomass Mlb'!B18*1000000)*0.000453592)</f>
        <v>118705.0264</v>
      </c>
      <c r="C18" s="5">
        <f>IF('Female Spawning Biomass Mlb'!C18="NA","NA",('Female Spawning Biomass Mlb'!C18*1000000)*0.000453592)</f>
        <v>84186.675199999998</v>
      </c>
      <c r="D18" s="5">
        <f>IF('Female Spawning Biomass Mlb'!D18="NA","NA",('Female Spawning Biomass Mlb'!D18*1000000)*0.000453592)</f>
        <v>133582.84400000001</v>
      </c>
      <c r="E18" s="5">
        <f>IF('Female Spawning Biomass Mlb'!E18="NA","NA",('Female Spawning Biomass Mlb'!E18*1000000)*0.000453592)</f>
        <v>122605.9176</v>
      </c>
    </row>
    <row r="19" spans="1:5" x14ac:dyDescent="0.25">
      <c r="A19" s="4">
        <f>'Female Spawning Biomass Mlb'!A19</f>
        <v>2007</v>
      </c>
      <c r="B19" s="5">
        <f>IF('Female Spawning Biomass Mlb'!B19="NA","NA",('Female Spawning Biomass Mlb'!B19*1000000)*0.000453592)</f>
        <v>129046.924</v>
      </c>
      <c r="C19" s="5">
        <f>IF('Female Spawning Biomass Mlb'!C19="NA","NA",('Female Spawning Biomass Mlb'!C19*1000000)*0.000453592)</f>
        <v>90763.7592</v>
      </c>
      <c r="D19" s="5">
        <f>IF('Female Spawning Biomass Mlb'!D19="NA","NA",('Female Spawning Biomass Mlb'!D19*1000000)*0.000453592)</f>
        <v>146510.21600000001</v>
      </c>
      <c r="E19" s="5">
        <f>IF('Female Spawning Biomass Mlb'!E19="NA","NA",('Female Spawning Biomass Mlb'!E19*1000000)*0.000453592)</f>
        <v>134399.30960000001</v>
      </c>
    </row>
    <row r="20" spans="1:5" x14ac:dyDescent="0.25">
      <c r="A20" s="4">
        <f>'Female Spawning Biomass Mlb'!A20</f>
        <v>2006</v>
      </c>
      <c r="B20" s="5">
        <f>IF('Female Spawning Biomass Mlb'!B20="NA","NA",('Female Spawning Biomass Mlb'!B20*1000000)*0.000453592)</f>
        <v>141566.0632</v>
      </c>
      <c r="C20" s="5">
        <f>IF('Female Spawning Biomass Mlb'!C20="NA","NA",('Female Spawning Biomass Mlb'!C20*1000000)*0.000453592)</f>
        <v>99926.317599999995</v>
      </c>
      <c r="D20" s="5">
        <f>IF('Female Spawning Biomass Mlb'!D20="NA","NA",('Female Spawning Biomass Mlb'!D20*1000000)*0.000453592)</f>
        <v>164336.38159999999</v>
      </c>
      <c r="E20" s="5">
        <f>IF('Female Spawning Biomass Mlb'!E20="NA","NA",('Female Spawning Biomass Mlb'!E20*1000000)*0.000453592)</f>
        <v>151726.524</v>
      </c>
    </row>
    <row r="21" spans="1:5" x14ac:dyDescent="0.25">
      <c r="A21" s="4">
        <f>'Female Spawning Biomass Mlb'!A21</f>
        <v>2005</v>
      </c>
      <c r="B21" s="5">
        <f>IF('Female Spawning Biomass Mlb'!B21="NA","NA",('Female Spawning Biomass Mlb'!B21*1000000)*0.000453592)</f>
        <v>157895.37520000001</v>
      </c>
      <c r="C21" s="5">
        <f>IF('Female Spawning Biomass Mlb'!C21="NA","NA",('Female Spawning Biomass Mlb'!C21*1000000)*0.000453592)</f>
        <v>112309.3792</v>
      </c>
      <c r="D21" s="5">
        <f>IF('Female Spawning Biomass Mlb'!D21="NA","NA",('Female Spawning Biomass Mlb'!D21*1000000)*0.000453592)</f>
        <v>187378.85519999999</v>
      </c>
      <c r="E21" s="5">
        <f>IF('Female Spawning Biomass Mlb'!E21="NA","NA",('Female Spawning Biomass Mlb'!E21*1000000)*0.000453592)</f>
        <v>172999.98879999999</v>
      </c>
    </row>
    <row r="22" spans="1:5" x14ac:dyDescent="0.25">
      <c r="A22" s="4">
        <f>'Female Spawning Biomass Mlb'!A22</f>
        <v>2004</v>
      </c>
      <c r="B22" s="5">
        <f>IF('Female Spawning Biomass Mlb'!B22="NA","NA",('Female Spawning Biomass Mlb'!B22*1000000)*0.000453592)</f>
        <v>177263.7536</v>
      </c>
      <c r="C22" s="5">
        <f>IF('Female Spawning Biomass Mlb'!C22="NA","NA",('Female Spawning Biomass Mlb'!C22*1000000)*0.000453592)</f>
        <v>127776.8664</v>
      </c>
      <c r="D22" s="5">
        <f>IF('Female Spawning Biomass Mlb'!D22="NA","NA",('Female Spawning Biomass Mlb'!D22*1000000)*0.000453592)</f>
        <v>215728.35519999999</v>
      </c>
      <c r="E22" s="5">
        <f>IF('Female Spawning Biomass Mlb'!E22="NA","NA",('Female Spawning Biomass Mlb'!E22*1000000)*0.000453592)</f>
        <v>199172.24720000001</v>
      </c>
    </row>
    <row r="23" spans="1:5" x14ac:dyDescent="0.25">
      <c r="A23" s="4">
        <f>'Female Spawning Biomass Mlb'!A23</f>
        <v>2003</v>
      </c>
      <c r="B23" s="5">
        <f>IF('Female Spawning Biomass Mlb'!B23="NA","NA",('Female Spawning Biomass Mlb'!B23*1000000)*0.000453592)</f>
        <v>199217.60639999999</v>
      </c>
      <c r="C23" s="5">
        <f>IF('Female Spawning Biomass Mlb'!C23="NA","NA",('Female Spawning Biomass Mlb'!C23*1000000)*0.000453592)</f>
        <v>144968.00320000001</v>
      </c>
      <c r="D23" s="5">
        <f>IF('Female Spawning Biomass Mlb'!D23="NA","NA",('Female Spawning Biomass Mlb'!D23*1000000)*0.000453592)</f>
        <v>245892.22320000001</v>
      </c>
      <c r="E23" s="5">
        <f>IF('Female Spawning Biomass Mlb'!E23="NA","NA",('Female Spawning Biomass Mlb'!E23*1000000)*0.000453592)</f>
        <v>225888.81599999999</v>
      </c>
    </row>
    <row r="24" spans="1:5" x14ac:dyDescent="0.25">
      <c r="A24" s="4">
        <f>'Female Spawning Biomass Mlb'!A24</f>
        <v>2002</v>
      </c>
      <c r="B24" s="5">
        <f>IF('Female Spawning Biomass Mlb'!B24="NA","NA",('Female Spawning Biomass Mlb'!B24*1000000)*0.000453592)</f>
        <v>224936.27280000001</v>
      </c>
      <c r="C24" s="5">
        <f>IF('Female Spawning Biomass Mlb'!C24="NA","NA",('Female Spawning Biomass Mlb'!C24*1000000)*0.000453592)</f>
        <v>165016.7696</v>
      </c>
      <c r="D24" s="5">
        <f>IF('Female Spawning Biomass Mlb'!D24="NA","NA",('Female Spawning Biomass Mlb'!D24*1000000)*0.000453592)</f>
        <v>281181.68080000003</v>
      </c>
      <c r="E24" s="5">
        <f>IF('Female Spawning Biomass Mlb'!E24="NA","NA",('Female Spawning Biomass Mlb'!E24*1000000)*0.000453592)</f>
        <v>257232.0232</v>
      </c>
    </row>
    <row r="25" spans="1:5" x14ac:dyDescent="0.25">
      <c r="A25" s="4">
        <f>'Female Spawning Biomass Mlb'!A25</f>
        <v>2001</v>
      </c>
      <c r="B25" s="5">
        <f>IF('Female Spawning Biomass Mlb'!B25="NA","NA",('Female Spawning Biomass Mlb'!B25*1000000)*0.000453592)</f>
        <v>250065.2696</v>
      </c>
      <c r="C25" s="5">
        <f>IF('Female Spawning Biomass Mlb'!C25="NA","NA",('Female Spawning Biomass Mlb'!C25*1000000)*0.000453592)</f>
        <v>183886.19680000001</v>
      </c>
      <c r="D25" s="5">
        <f>IF('Female Spawning Biomass Mlb'!D25="NA","NA",('Female Spawning Biomass Mlb'!D25*1000000)*0.000453592)</f>
        <v>316516.4976</v>
      </c>
      <c r="E25" s="5">
        <f>IF('Female Spawning Biomass Mlb'!E25="NA","NA",('Female Spawning Biomass Mlb'!E25*1000000)*0.000453592)</f>
        <v>286125.83360000001</v>
      </c>
    </row>
    <row r="26" spans="1:5" x14ac:dyDescent="0.25">
      <c r="A26" s="4">
        <f>'Female Spawning Biomass Mlb'!A26</f>
        <v>2000</v>
      </c>
      <c r="B26" s="5">
        <f>IF('Female Spawning Biomass Mlb'!B26="NA","NA",('Female Spawning Biomass Mlb'!B26*1000000)*0.000453592)</f>
        <v>272064.4816</v>
      </c>
      <c r="C26" s="5">
        <f>IF('Female Spawning Biomass Mlb'!C26="NA","NA",('Female Spawning Biomass Mlb'!C26*1000000)*0.000453592)</f>
        <v>202347.39120000001</v>
      </c>
      <c r="D26" s="5">
        <f>IF('Female Spawning Biomass Mlb'!D26="NA","NA",('Female Spawning Biomass Mlb'!D26*1000000)*0.000453592)</f>
        <v>348222.5784</v>
      </c>
      <c r="E26" s="5">
        <f>IF('Female Spawning Biomass Mlb'!E26="NA","NA",('Female Spawning Biomass Mlb'!E26*1000000)*0.000453592)</f>
        <v>314339.25599999999</v>
      </c>
    </row>
    <row r="27" spans="1:5" x14ac:dyDescent="0.25">
      <c r="A27" s="4">
        <f>'Female Spawning Biomass Mlb'!A27</f>
        <v>1999</v>
      </c>
      <c r="B27" s="5">
        <f>IF('Female Spawning Biomass Mlb'!B27="NA","NA",('Female Spawning Biomass Mlb'!B27*1000000)*0.000453592)</f>
        <v>287305.1728</v>
      </c>
      <c r="C27" s="5">
        <f>IF('Female Spawning Biomass Mlb'!C27="NA","NA",('Female Spawning Biomass Mlb'!C27*1000000)*0.000453592)</f>
        <v>214412.93840000001</v>
      </c>
      <c r="D27" s="5">
        <f>IF('Female Spawning Biomass Mlb'!D27="NA","NA",('Female Spawning Biomass Mlb'!D27*1000000)*0.000453592)</f>
        <v>375256.66159999999</v>
      </c>
      <c r="E27" s="5">
        <f>IF('Female Spawning Biomass Mlb'!E27="NA","NA",('Female Spawning Biomass Mlb'!E27*1000000)*0.000453592)</f>
        <v>339695.04879999999</v>
      </c>
    </row>
    <row r="28" spans="1:5" x14ac:dyDescent="0.25">
      <c r="A28" s="4">
        <f>'Female Spawning Biomass Mlb'!A28</f>
        <v>1998</v>
      </c>
      <c r="B28" s="5">
        <f>IF('Female Spawning Biomass Mlb'!B28="NA","NA",('Female Spawning Biomass Mlb'!B28*1000000)*0.000453592)</f>
        <v>291387.50079999998</v>
      </c>
      <c r="C28" s="5">
        <f>IF('Female Spawning Biomass Mlb'!C28="NA","NA",('Female Spawning Biomass Mlb'!C28*1000000)*0.000453592)</f>
        <v>222396.15760000001</v>
      </c>
      <c r="D28" s="5">
        <f>IF('Female Spawning Biomass Mlb'!D28="NA","NA",('Female Spawning Biomass Mlb'!D28*1000000)*0.000453592)</f>
        <v>392674.5944</v>
      </c>
      <c r="E28" s="5">
        <f>IF('Female Spawning Biomass Mlb'!E28="NA","NA",('Female Spawning Biomass Mlb'!E28*1000000)*0.000453592)</f>
        <v>360741.71759999997</v>
      </c>
    </row>
    <row r="29" spans="1:5" x14ac:dyDescent="0.25">
      <c r="A29" s="4">
        <f>'Female Spawning Biomass Mlb'!A29</f>
        <v>1997</v>
      </c>
      <c r="B29" s="5">
        <f>IF('Female Spawning Biomass Mlb'!B29="NA","NA",('Female Spawning Biomass Mlb'!B29*1000000)*0.000453592)</f>
        <v>288121.6384</v>
      </c>
      <c r="C29" s="5">
        <f>IF('Female Spawning Biomass Mlb'!C29="NA","NA",('Female Spawning Biomass Mlb'!C29*1000000)*0.000453592)</f>
        <v>224074.448</v>
      </c>
      <c r="D29" s="5">
        <f>IF('Female Spawning Biomass Mlb'!D29="NA","NA",('Female Spawning Biomass Mlb'!D29*1000000)*0.000453592)</f>
        <v>407779.20799999998</v>
      </c>
      <c r="E29" s="5">
        <f>IF('Female Spawning Biomass Mlb'!E29="NA","NA",('Female Spawning Biomass Mlb'!E29*1000000)*0.000453592)</f>
        <v>383965.62800000003</v>
      </c>
    </row>
    <row r="30" spans="1:5" x14ac:dyDescent="0.25">
      <c r="A30" s="4">
        <f>'Female Spawning Biomass Mlb'!A30</f>
        <v>1996</v>
      </c>
      <c r="B30" s="5">
        <f>IF('Female Spawning Biomass Mlb'!B30="NA","NA",('Female Spawning Biomass Mlb'!B30*1000000)*0.000453592)</f>
        <v>258774.236</v>
      </c>
      <c r="C30" s="5">
        <f>IF('Female Spawning Biomass Mlb'!C30="NA","NA",('Female Spawning Biomass Mlb'!C30*1000000)*0.000453592)</f>
        <v>205885.4088</v>
      </c>
      <c r="D30" s="5">
        <f>IF('Female Spawning Biomass Mlb'!D30="NA","NA",('Female Spawning Biomass Mlb'!D30*1000000)*0.000453592)</f>
        <v>382922.3664</v>
      </c>
      <c r="E30" s="5">
        <f>IF('Female Spawning Biomass Mlb'!E30="NA","NA",('Female Spawning Biomass Mlb'!E30*1000000)*0.000453592)</f>
        <v>368180.62640000001</v>
      </c>
    </row>
    <row r="31" spans="1:5" x14ac:dyDescent="0.25">
      <c r="A31" s="4">
        <f>'Female Spawning Biomass Mlb'!A31</f>
        <v>1995</v>
      </c>
      <c r="B31" s="5">
        <f>IF('Female Spawning Biomass Mlb'!B31="NA","NA",('Female Spawning Biomass Mlb'!B31*1000000)*0.000453592)</f>
        <v>243669.62239999999</v>
      </c>
      <c r="C31" s="5">
        <f>IF('Female Spawning Biomass Mlb'!C31="NA","NA",('Female Spawning Biomass Mlb'!C31*1000000)*0.000453592)</f>
        <v>199353.68400000001</v>
      </c>
      <c r="D31" s="5">
        <f>IF('Female Spawning Biomass Mlb'!D31="NA","NA",('Female Spawning Biomass Mlb'!D31*1000000)*0.000453592)</f>
        <v>379066.83439999999</v>
      </c>
      <c r="E31" s="5">
        <f>IF('Female Spawning Biomass Mlb'!E31="NA","NA",('Female Spawning Biomass Mlb'!E31*1000000)*0.000453592)</f>
        <v>370811.46</v>
      </c>
    </row>
    <row r="32" spans="1:5" x14ac:dyDescent="0.25">
      <c r="A32" s="4">
        <f>'Female Spawning Biomass Mlb'!A32</f>
        <v>1994</v>
      </c>
      <c r="B32" s="5">
        <f>IF('Female Spawning Biomass Mlb'!B32="NA","NA",('Female Spawning Biomass Mlb'!B32*1000000)*0.000453592)</f>
        <v>209060.5528</v>
      </c>
      <c r="C32" s="5">
        <f>IF('Female Spawning Biomass Mlb'!C32="NA","NA",('Female Spawning Biomass Mlb'!C32*1000000)*0.000453592)</f>
        <v>181981.11040000001</v>
      </c>
      <c r="D32" s="5">
        <f>IF('Female Spawning Biomass Mlb'!D32="NA","NA",('Female Spawning Biomass Mlb'!D32*1000000)*0.000453592)</f>
        <v>347632.90879999998</v>
      </c>
      <c r="E32" s="5">
        <f>IF('Female Spawning Biomass Mlb'!E32="NA","NA",('Female Spawning Biomass Mlb'!E32*1000000)*0.000453592)</f>
        <v>349900.8688</v>
      </c>
    </row>
    <row r="33" spans="1:5" x14ac:dyDescent="0.25">
      <c r="A33" s="4">
        <f>'Female Spawning Biomass Mlb'!A33</f>
        <v>1993</v>
      </c>
      <c r="B33" s="5">
        <f>IF('Female Spawning Biomass Mlb'!B33="NA","NA",('Female Spawning Biomass Mlb'!B33*1000000)*0.000453592)</f>
        <v>208470.88320000001</v>
      </c>
      <c r="C33" s="5">
        <f>IF('Female Spawning Biomass Mlb'!C33="NA","NA",('Female Spawning Biomass Mlb'!C33*1000000)*0.000453592)</f>
        <v>191733.33840000001</v>
      </c>
      <c r="D33" s="5">
        <f>IF('Female Spawning Biomass Mlb'!D33="NA","NA",('Female Spawning Biomass Mlb'!D33*1000000)*0.000453592)</f>
        <v>360968.51360000001</v>
      </c>
      <c r="E33" s="5">
        <f>IF('Female Spawning Biomass Mlb'!E33="NA","NA",('Female Spawning Biomass Mlb'!E33*1000000)*0.000453592)</f>
        <v>369450.68400000001</v>
      </c>
    </row>
    <row r="34" spans="1:5" x14ac:dyDescent="0.25">
      <c r="A34" s="4">
        <f>'Female Spawning Biomass Mlb'!A34</f>
        <v>1992</v>
      </c>
      <c r="B34" s="5">
        <f>IF('Female Spawning Biomass Mlb'!B34="NA","NA",('Female Spawning Biomass Mlb'!B34*1000000)*0.000453592)</f>
        <v>210920.28</v>
      </c>
      <c r="C34" s="5">
        <f>IF('Female Spawning Biomass Mlb'!C34="NA","NA",('Female Spawning Biomass Mlb'!C34*1000000)*0.000453592)</f>
        <v>210194.53280000002</v>
      </c>
      <c r="D34" s="5">
        <f>IF('Female Spawning Biomass Mlb'!D34="NA","NA",('Female Spawning Biomass Mlb'!D34*1000000)*0.000453592)</f>
        <v>378930.75680000003</v>
      </c>
      <c r="E34" s="5">
        <f>IF('Female Spawning Biomass Mlb'!E34="NA","NA",('Female Spawning Biomass Mlb'!E34*1000000)*0.000453592)</f>
        <v>401519.6384</v>
      </c>
    </row>
    <row r="35" spans="1:5" x14ac:dyDescent="0.25">
      <c r="A35" s="4">
        <f>'Female Spawning Biomass Mlb'!A35</f>
        <v>1991</v>
      </c>
      <c r="B35" s="5">
        <f>IF('Female Spawning Biomass Mlb'!B35="NA","NA",('Female Spawning Biomass Mlb'!B35*1000000)*0.000453592)</f>
        <v>203934.9632</v>
      </c>
      <c r="C35" s="5" t="str">
        <f>IF('Female Spawning Biomass Mlb'!C35="NA","NA",('Female Spawning Biomass Mlb'!C35*1000000)*0.000453592)</f>
        <v>NA</v>
      </c>
      <c r="D35" s="5">
        <f>IF('Female Spawning Biomass Mlb'!D35="NA","NA",('Female Spawning Biomass Mlb'!D35*1000000)*0.000453592)</f>
        <v>379565.7856</v>
      </c>
      <c r="E35" s="5" t="str">
        <f>IF('Female Spawning Biomass Mlb'!E35="NA","NA",('Female Spawning Biomass Mlb'!E35*1000000)*0.000453592)</f>
        <v>NA</v>
      </c>
    </row>
    <row r="36" spans="1:5" x14ac:dyDescent="0.25">
      <c r="A36" s="4">
        <f>'Female Spawning Biomass Mlb'!A36</f>
        <v>1990</v>
      </c>
      <c r="B36" s="5">
        <f>IF('Female Spawning Biomass Mlb'!B36="NA","NA",('Female Spawning Biomass Mlb'!B36*1000000)*0.000453592)</f>
        <v>191415.82399999999</v>
      </c>
      <c r="C36" s="5" t="str">
        <f>IF('Female Spawning Biomass Mlb'!C36="NA","NA",('Female Spawning Biomass Mlb'!C36*1000000)*0.000453592)</f>
        <v>NA</v>
      </c>
      <c r="D36" s="5">
        <f>IF('Female Spawning Biomass Mlb'!D36="NA","NA",('Female Spawning Biomass Mlb'!D36*1000000)*0.000453592)</f>
        <v>372308.31359999999</v>
      </c>
      <c r="E36" s="5" t="str">
        <f>IF('Female Spawning Biomass Mlb'!E36="NA","NA",('Female Spawning Biomass Mlb'!E36*1000000)*0.000453592)</f>
        <v>NA</v>
      </c>
    </row>
    <row r="37" spans="1:5" x14ac:dyDescent="0.25">
      <c r="A37" s="4">
        <f>'Female Spawning Biomass Mlb'!A37</f>
        <v>1989</v>
      </c>
      <c r="B37" s="5">
        <f>IF('Female Spawning Biomass Mlb'!B37="NA","NA",('Female Spawning Biomass Mlb'!B37*1000000)*0.000453592)</f>
        <v>182525.42079999999</v>
      </c>
      <c r="C37" s="5" t="str">
        <f>IF('Female Spawning Biomass Mlb'!C37="NA","NA",('Female Spawning Biomass Mlb'!C37*1000000)*0.000453592)</f>
        <v>NA</v>
      </c>
      <c r="D37" s="5">
        <f>IF('Female Spawning Biomass Mlb'!D37="NA","NA",('Female Spawning Biomass Mlb'!D37*1000000)*0.000453592)</f>
        <v>362238.57120000001</v>
      </c>
      <c r="E37" s="5" t="str">
        <f>IF('Female Spawning Biomass Mlb'!E37="NA","NA",('Female Spawning Biomass Mlb'!E37*1000000)*0.000453592)</f>
        <v>NA</v>
      </c>
    </row>
    <row r="38" spans="1:5" x14ac:dyDescent="0.25">
      <c r="A38" s="4">
        <f>'Female Spawning Biomass Mlb'!A38</f>
        <v>1988</v>
      </c>
      <c r="B38" s="5">
        <f>IF('Female Spawning Biomass Mlb'!B38="NA","NA",('Female Spawning Biomass Mlb'!B38*1000000)*0.000453592)</f>
        <v>173589.65840000001</v>
      </c>
      <c r="C38" s="5" t="str">
        <f>IF('Female Spawning Biomass Mlb'!C38="NA","NA",('Female Spawning Biomass Mlb'!C38*1000000)*0.000453592)</f>
        <v>NA</v>
      </c>
      <c r="D38" s="5">
        <f>IF('Female Spawning Biomass Mlb'!D38="NA","NA",('Female Spawning Biomass Mlb'!D38*1000000)*0.000453592)</f>
        <v>348540.09279999998</v>
      </c>
      <c r="E38" s="5" t="str">
        <f>IF('Female Spawning Biomass Mlb'!E38="NA","NA",('Female Spawning Biomass Mlb'!E38*1000000)*0.000453592)</f>
        <v>NA</v>
      </c>
    </row>
    <row r="39" spans="1:5" x14ac:dyDescent="0.25">
      <c r="A39" s="4">
        <f>'Female Spawning Biomass Mlb'!A39</f>
        <v>1987</v>
      </c>
      <c r="B39" s="5">
        <f>IF('Female Spawning Biomass Mlb'!B39="NA","NA",('Female Spawning Biomass Mlb'!B39*1000000)*0.000453592)</f>
        <v>157986.09359999999</v>
      </c>
      <c r="C39" s="5" t="str">
        <f>IF('Female Spawning Biomass Mlb'!C39="NA","NA",('Female Spawning Biomass Mlb'!C39*1000000)*0.000453592)</f>
        <v>NA</v>
      </c>
      <c r="D39" s="5">
        <f>IF('Female Spawning Biomass Mlb'!D39="NA","NA",('Female Spawning Biomass Mlb'!D39*1000000)*0.000453592)</f>
        <v>324182.20240000001</v>
      </c>
      <c r="E39" s="5" t="str">
        <f>IF('Female Spawning Biomass Mlb'!E39="NA","NA",('Female Spawning Biomass Mlb'!E39*1000000)*0.000453592)</f>
        <v>NA</v>
      </c>
    </row>
    <row r="40" spans="1:5" x14ac:dyDescent="0.25">
      <c r="A40" s="4">
        <f>'Female Spawning Biomass Mlb'!A40</f>
        <v>1986</v>
      </c>
      <c r="B40" s="5">
        <f>IF('Female Spawning Biomass Mlb'!B40="NA","NA",('Female Spawning Biomass Mlb'!B40*1000000)*0.000453592)</f>
        <v>148369.94320000001</v>
      </c>
      <c r="C40" s="5" t="str">
        <f>IF('Female Spawning Biomass Mlb'!C40="NA","NA",('Female Spawning Biomass Mlb'!C40*1000000)*0.000453592)</f>
        <v>NA</v>
      </c>
      <c r="D40" s="5">
        <f>IF('Female Spawning Biomass Mlb'!D40="NA","NA",('Female Spawning Biomass Mlb'!D40*1000000)*0.000453592)</f>
        <v>309440.46240000002</v>
      </c>
      <c r="E40" s="5" t="str">
        <f>IF('Female Spawning Biomass Mlb'!E40="NA","NA",('Female Spawning Biomass Mlb'!E40*1000000)*0.000453592)</f>
        <v>NA</v>
      </c>
    </row>
    <row r="41" spans="1:5" x14ac:dyDescent="0.25">
      <c r="A41" s="4">
        <f>'Female Spawning Biomass Mlb'!A41</f>
        <v>1985</v>
      </c>
      <c r="B41" s="5">
        <f>IF('Female Spawning Biomass Mlb'!B41="NA","NA",('Female Spawning Biomass Mlb'!B41*1000000)*0.000453592)</f>
        <v>135125.05679999999</v>
      </c>
      <c r="C41" s="5" t="str">
        <f>IF('Female Spawning Biomass Mlb'!C41="NA","NA",('Female Spawning Biomass Mlb'!C41*1000000)*0.000453592)</f>
        <v>NA</v>
      </c>
      <c r="D41" s="5">
        <f>IF('Female Spawning Biomass Mlb'!D41="NA","NA",('Female Spawning Biomass Mlb'!D41*1000000)*0.000453592)</f>
        <v>289391.696</v>
      </c>
      <c r="E41" s="5" t="str">
        <f>IF('Female Spawning Biomass Mlb'!E41="NA","NA",('Female Spawning Biomass Mlb'!E41*1000000)*0.000453592)</f>
        <v>NA</v>
      </c>
    </row>
    <row r="42" spans="1:5" x14ac:dyDescent="0.25">
      <c r="A42" s="4">
        <f>'Female Spawning Biomass Mlb'!A42</f>
        <v>1984</v>
      </c>
      <c r="B42" s="5">
        <f>IF('Female Spawning Biomass Mlb'!B42="NA","NA",('Female Spawning Biomass Mlb'!B42*1000000)*0.000453592)</f>
        <v>118614.308</v>
      </c>
      <c r="C42" s="5" t="str">
        <f>IF('Female Spawning Biomass Mlb'!C42="NA","NA",('Female Spawning Biomass Mlb'!C42*1000000)*0.000453592)</f>
        <v>NA</v>
      </c>
      <c r="D42" s="5">
        <f>IF('Female Spawning Biomass Mlb'!D42="NA","NA",('Female Spawning Biomass Mlb'!D42*1000000)*0.000453592)</f>
        <v>268299.66800000001</v>
      </c>
      <c r="E42" s="5" t="str">
        <f>IF('Female Spawning Biomass Mlb'!E42="NA","NA",('Female Spawning Biomass Mlb'!E42*1000000)*0.000453592)</f>
        <v>NA</v>
      </c>
    </row>
    <row r="43" spans="1:5" x14ac:dyDescent="0.25">
      <c r="A43" s="4">
        <f>'Female Spawning Biomass Mlb'!A43</f>
        <v>1983</v>
      </c>
      <c r="B43" s="5">
        <f>IF('Female Spawning Biomass Mlb'!B43="NA","NA",('Female Spawning Biomass Mlb'!B43*1000000)*0.000453592)</f>
        <v>107047.712</v>
      </c>
      <c r="C43" s="5" t="str">
        <f>IF('Female Spawning Biomass Mlb'!C43="NA","NA",('Female Spawning Biomass Mlb'!C43*1000000)*0.000453592)</f>
        <v>NA</v>
      </c>
      <c r="D43" s="5">
        <f>IF('Female Spawning Biomass Mlb'!D43="NA","NA",('Female Spawning Biomass Mlb'!D43*1000000)*0.000453592)</f>
        <v>255825.88800000001</v>
      </c>
      <c r="E43" s="5" t="str">
        <f>IF('Female Spawning Biomass Mlb'!E43="NA","NA",('Female Spawning Biomass Mlb'!E43*1000000)*0.000453592)</f>
        <v>NA</v>
      </c>
    </row>
    <row r="44" spans="1:5" x14ac:dyDescent="0.25">
      <c r="A44" s="4">
        <f>'Female Spawning Biomass Mlb'!A44</f>
        <v>1982</v>
      </c>
      <c r="B44" s="5">
        <f>IF('Female Spawning Biomass Mlb'!B44="NA","NA",('Female Spawning Biomass Mlb'!B44*1000000)*0.000453592)</f>
        <v>91807.020799999998</v>
      </c>
      <c r="C44" s="5" t="str">
        <f>IF('Female Spawning Biomass Mlb'!C44="NA","NA",('Female Spawning Biomass Mlb'!C44*1000000)*0.000453592)</f>
        <v>NA</v>
      </c>
      <c r="D44" s="5">
        <f>IF('Female Spawning Biomass Mlb'!D44="NA","NA",('Female Spawning Biomass Mlb'!D44*1000000)*0.000453592)</f>
        <v>235913.1992</v>
      </c>
      <c r="E44" s="5" t="str">
        <f>IF('Female Spawning Biomass Mlb'!E44="NA","NA",('Female Spawning Biomass Mlb'!E44*1000000)*0.000453592)</f>
        <v>NA</v>
      </c>
    </row>
    <row r="45" spans="1:5" x14ac:dyDescent="0.25">
      <c r="A45" s="4">
        <f>'Female Spawning Biomass Mlb'!A45</f>
        <v>1981</v>
      </c>
      <c r="B45" s="5">
        <f>IF('Female Spawning Biomass Mlb'!B45="NA","NA",('Female Spawning Biomass Mlb'!B45*1000000)*0.000453592)</f>
        <v>78426.056800000006</v>
      </c>
      <c r="C45" s="5" t="str">
        <f>IF('Female Spawning Biomass Mlb'!C45="NA","NA",('Female Spawning Biomass Mlb'!C45*1000000)*0.000453592)</f>
        <v>NA</v>
      </c>
      <c r="D45" s="5">
        <f>IF('Female Spawning Biomass Mlb'!D45="NA","NA",('Female Spawning Biomass Mlb'!D45*1000000)*0.000453592)</f>
        <v>220853.9448</v>
      </c>
      <c r="E45" s="5" t="str">
        <f>IF('Female Spawning Biomass Mlb'!E45="NA","NA",('Female Spawning Biomass Mlb'!E45*1000000)*0.000453592)</f>
        <v>NA</v>
      </c>
    </row>
    <row r="46" spans="1:5" x14ac:dyDescent="0.25">
      <c r="A46" s="4">
        <f>'Female Spawning Biomass Mlb'!A46</f>
        <v>1980</v>
      </c>
      <c r="B46" s="5">
        <f>IF('Female Spawning Biomass Mlb'!B46="NA","NA",('Female Spawning Biomass Mlb'!B46*1000000)*0.000453592)</f>
        <v>66995.538400000005</v>
      </c>
      <c r="C46" s="5" t="str">
        <f>IF('Female Spawning Biomass Mlb'!C46="NA","NA",('Female Spawning Biomass Mlb'!C46*1000000)*0.000453592)</f>
        <v>NA</v>
      </c>
      <c r="D46" s="5">
        <f>IF('Female Spawning Biomass Mlb'!D46="NA","NA",('Female Spawning Biomass Mlb'!D46*1000000)*0.000453592)</f>
        <v>208425.524</v>
      </c>
      <c r="E46" s="5" t="str">
        <f>IF('Female Spawning Biomass Mlb'!E46="NA","NA",('Female Spawning Biomass Mlb'!E46*1000000)*0.000453592)</f>
        <v>NA</v>
      </c>
    </row>
    <row r="47" spans="1:5" x14ac:dyDescent="0.25">
      <c r="A47" s="4">
        <f>'Female Spawning Biomass Mlb'!A47</f>
        <v>1979</v>
      </c>
      <c r="B47" s="5">
        <f>IF('Female Spawning Biomass Mlb'!B47="NA","NA",('Female Spawning Biomass Mlb'!B47*1000000)*0.000453592)</f>
        <v>58921.6008</v>
      </c>
      <c r="C47" s="5" t="str">
        <f>IF('Female Spawning Biomass Mlb'!C47="NA","NA",('Female Spawning Biomass Mlb'!C47*1000000)*0.000453592)</f>
        <v>NA</v>
      </c>
      <c r="D47" s="5">
        <f>IF('Female Spawning Biomass Mlb'!D47="NA","NA",('Female Spawning Biomass Mlb'!D47*1000000)*0.000453592)</f>
        <v>201349.48879999999</v>
      </c>
      <c r="E47" s="5" t="str">
        <f>IF('Female Spawning Biomass Mlb'!E47="NA","NA",('Female Spawning Biomass Mlb'!E47*1000000)*0.000453592)</f>
        <v>NA</v>
      </c>
    </row>
    <row r="48" spans="1:5" x14ac:dyDescent="0.25">
      <c r="A48" s="4">
        <f>'Female Spawning Biomass Mlb'!A48</f>
        <v>1978</v>
      </c>
      <c r="B48" s="5">
        <f>IF('Female Spawning Biomass Mlb'!B48="NA","NA",('Female Spawning Biomass Mlb'!B48*1000000)*0.000453592)</f>
        <v>52934.186399999999</v>
      </c>
      <c r="C48" s="5" t="str">
        <f>IF('Female Spawning Biomass Mlb'!C48="NA","NA",('Female Spawning Biomass Mlb'!C48*1000000)*0.000453592)</f>
        <v>NA</v>
      </c>
      <c r="D48" s="5">
        <f>IF('Female Spawning Biomass Mlb'!D48="NA","NA",('Female Spawning Biomass Mlb'!D48*1000000)*0.000453592)</f>
        <v>198401.14079999999</v>
      </c>
      <c r="E48" s="5" t="str">
        <f>IF('Female Spawning Biomass Mlb'!E48="NA","NA",('Female Spawning Biomass Mlb'!E48*1000000)*0.000453592)</f>
        <v>NA</v>
      </c>
    </row>
    <row r="49" spans="1:5" x14ac:dyDescent="0.25">
      <c r="A49" s="4">
        <f>'Female Spawning Biomass Mlb'!A49</f>
        <v>1977</v>
      </c>
      <c r="B49" s="5">
        <f>IF('Female Spawning Biomass Mlb'!B49="NA","NA",('Female Spawning Biomass Mlb'!B49*1000000)*0.000453592)</f>
        <v>48035.392800000001</v>
      </c>
      <c r="C49" s="5" t="str">
        <f>IF('Female Spawning Biomass Mlb'!C49="NA","NA",('Female Spawning Biomass Mlb'!C49*1000000)*0.000453592)</f>
        <v>NA</v>
      </c>
      <c r="D49" s="5">
        <f>IF('Female Spawning Biomass Mlb'!D49="NA","NA",('Female Spawning Biomass Mlb'!D49*1000000)*0.000453592)</f>
        <v>197085.72399999999</v>
      </c>
      <c r="E49" s="5" t="str">
        <f>IF('Female Spawning Biomass Mlb'!E49="NA","NA",('Female Spawning Biomass Mlb'!E49*1000000)*0.000453592)</f>
        <v>NA</v>
      </c>
    </row>
    <row r="50" spans="1:5" x14ac:dyDescent="0.25">
      <c r="A50" s="4">
        <f>'Female Spawning Biomass Mlb'!A50</f>
        <v>1976</v>
      </c>
      <c r="B50" s="5">
        <f>IF('Female Spawning Biomass Mlb'!B50="NA","NA",('Female Spawning Biomass Mlb'!B50*1000000)*0.000453592)</f>
        <v>45540.6368</v>
      </c>
      <c r="C50" s="5" t="str">
        <f>IF('Female Spawning Biomass Mlb'!C50="NA","NA",('Female Spawning Biomass Mlb'!C50*1000000)*0.000453592)</f>
        <v>NA</v>
      </c>
      <c r="D50" s="5">
        <f>IF('Female Spawning Biomass Mlb'!D50="NA","NA",('Female Spawning Biomass Mlb'!D50*1000000)*0.000453592)</f>
        <v>194409.5312</v>
      </c>
      <c r="E50" s="5" t="str">
        <f>IF('Female Spawning Biomass Mlb'!E50="NA","NA",('Female Spawning Biomass Mlb'!E50*1000000)*0.000453592)</f>
        <v>NA</v>
      </c>
    </row>
    <row r="51" spans="1:5" x14ac:dyDescent="0.25">
      <c r="A51" s="4">
        <f>'Female Spawning Biomass Mlb'!A51</f>
        <v>1975</v>
      </c>
      <c r="B51" s="5">
        <f>IF('Female Spawning Biomass Mlb'!B51="NA","NA",('Female Spawning Biomass Mlb'!B51*1000000)*0.000453592)</f>
        <v>44089.142399999997</v>
      </c>
      <c r="C51" s="5" t="str">
        <f>IF('Female Spawning Biomass Mlb'!C51="NA","NA",('Female Spawning Biomass Mlb'!C51*1000000)*0.000453592)</f>
        <v>NA</v>
      </c>
      <c r="D51" s="5">
        <f>IF('Female Spawning Biomass Mlb'!D51="NA","NA",('Female Spawning Biomass Mlb'!D51*1000000)*0.000453592)</f>
        <v>194772.40479999999</v>
      </c>
      <c r="E51" s="5" t="str">
        <f>IF('Female Spawning Biomass Mlb'!E51="NA","NA",('Female Spawning Biomass Mlb'!E51*1000000)*0.000453592)</f>
        <v>NA</v>
      </c>
    </row>
    <row r="52" spans="1:5" x14ac:dyDescent="0.25">
      <c r="A52" s="4">
        <f>'Female Spawning Biomass Mlb'!A52</f>
        <v>1974</v>
      </c>
      <c r="B52" s="5">
        <f>IF('Female Spawning Biomass Mlb'!B52="NA","NA",('Female Spawning Biomass Mlb'!B52*1000000)*0.000453592)</f>
        <v>42093.337599999999</v>
      </c>
      <c r="C52" s="5" t="str">
        <f>IF('Female Spawning Biomass Mlb'!C52="NA","NA",('Female Spawning Biomass Mlb'!C52*1000000)*0.000453592)</f>
        <v>NA</v>
      </c>
      <c r="D52" s="5">
        <f>IF('Female Spawning Biomass Mlb'!D52="NA","NA",('Female Spawning Biomass Mlb'!D52*1000000)*0.000453592)</f>
        <v>193638.42480000001</v>
      </c>
      <c r="E52" s="5" t="str">
        <f>IF('Female Spawning Biomass Mlb'!E52="NA","NA",('Female Spawning Biomass Mlb'!E52*1000000)*0.000453592)</f>
        <v>NA</v>
      </c>
    </row>
    <row r="53" spans="1:5" x14ac:dyDescent="0.25">
      <c r="A53" s="4">
        <f>'Female Spawning Biomass Mlb'!A53</f>
        <v>1973</v>
      </c>
      <c r="B53" s="5">
        <f>IF('Female Spawning Biomass Mlb'!B53="NA","NA",('Female Spawning Biomass Mlb'!B53*1000000)*0.000453592)</f>
        <v>42864.444000000003</v>
      </c>
      <c r="C53" s="5" t="str">
        <f>IF('Female Spawning Biomass Mlb'!C53="NA","NA",('Female Spawning Biomass Mlb'!C53*1000000)*0.000453592)</f>
        <v>NA</v>
      </c>
      <c r="D53" s="5">
        <f>IF('Female Spawning Biomass Mlb'!D53="NA","NA",('Female Spawning Biomass Mlb'!D53*1000000)*0.000453592)</f>
        <v>196541.4136</v>
      </c>
      <c r="E53" s="5" t="str">
        <f>IF('Female Spawning Biomass Mlb'!E53="NA","NA",('Female Spawning Biomass Mlb'!E53*1000000)*0.000453592)</f>
        <v>NA</v>
      </c>
    </row>
    <row r="54" spans="1:5" x14ac:dyDescent="0.25">
      <c r="A54" s="4">
        <f>'Female Spawning Biomass Mlb'!A54</f>
        <v>1972</v>
      </c>
      <c r="B54" s="5">
        <f>IF('Female Spawning Biomass Mlb'!B54="NA","NA",('Female Spawning Biomass Mlb'!B54*1000000)*0.000453592)</f>
        <v>43363.395199999999</v>
      </c>
      <c r="C54" s="5" t="str">
        <f>IF('Female Spawning Biomass Mlb'!C54="NA","NA",('Female Spawning Biomass Mlb'!C54*1000000)*0.000453592)</f>
        <v>NA</v>
      </c>
      <c r="D54" s="5">
        <f>IF('Female Spawning Biomass Mlb'!D54="NA","NA",('Female Spawning Biomass Mlb'!D54*1000000)*0.000453592)</f>
        <v>193910.58</v>
      </c>
      <c r="E54" s="5" t="str">
        <f>IF('Female Spawning Biomass Mlb'!E54="NA","NA",('Female Spawning Biomass Mlb'!E54*1000000)*0.000453592)</f>
        <v>NA</v>
      </c>
    </row>
    <row r="55" spans="1:5" x14ac:dyDescent="0.25">
      <c r="A55" s="4">
        <f>'Female Spawning Biomass Mlb'!A55</f>
        <v>1971</v>
      </c>
      <c r="B55" s="5">
        <f>IF('Female Spawning Biomass Mlb'!B55="NA","NA",('Female Spawning Biomass Mlb'!B55*1000000)*0.000453592)</f>
        <v>44905.608</v>
      </c>
      <c r="C55" s="5" t="str">
        <f>IF('Female Spawning Biomass Mlb'!C55="NA","NA",('Female Spawning Biomass Mlb'!C55*1000000)*0.000453592)</f>
        <v>NA</v>
      </c>
      <c r="D55" s="5">
        <f>IF('Female Spawning Biomass Mlb'!D55="NA","NA",('Female Spawning Biomass Mlb'!D55*1000000)*0.000453592)</f>
        <v>197539.31599999999</v>
      </c>
      <c r="E55" s="5" t="str">
        <f>IF('Female Spawning Biomass Mlb'!E55="NA","NA",('Female Spawning Biomass Mlb'!E55*1000000)*0.000453592)</f>
        <v>NA</v>
      </c>
    </row>
    <row r="56" spans="1:5" x14ac:dyDescent="0.25">
      <c r="A56" s="4">
        <f>'Female Spawning Biomass Mlb'!A56</f>
        <v>1970</v>
      </c>
      <c r="B56" s="5">
        <f>IF('Female Spawning Biomass Mlb'!B56="NA","NA",('Female Spawning Biomass Mlb'!B56*1000000)*0.000453592)</f>
        <v>47491.082399999999</v>
      </c>
      <c r="C56" s="5" t="str">
        <f>IF('Female Spawning Biomass Mlb'!C56="NA","NA",('Female Spawning Biomass Mlb'!C56*1000000)*0.000453592)</f>
        <v>NA</v>
      </c>
      <c r="D56" s="5">
        <f>IF('Female Spawning Biomass Mlb'!D56="NA","NA",('Female Spawning Biomass Mlb'!D56*1000000)*0.000453592)</f>
        <v>200850.53760000001</v>
      </c>
      <c r="E56" s="5" t="str">
        <f>IF('Female Spawning Biomass Mlb'!E56="NA","NA",('Female Spawning Biomass Mlb'!E56*1000000)*0.000453592)</f>
        <v>NA</v>
      </c>
    </row>
    <row r="57" spans="1:5" x14ac:dyDescent="0.25">
      <c r="A57" s="4">
        <f>'Female Spawning Biomass Mlb'!A57</f>
        <v>1969</v>
      </c>
      <c r="B57" s="5">
        <f>IF('Female Spawning Biomass Mlb'!B57="NA","NA",('Female Spawning Biomass Mlb'!B57*1000000)*0.000453592)</f>
        <v>50484.789600000004</v>
      </c>
      <c r="C57" s="5" t="str">
        <f>IF('Female Spawning Biomass Mlb'!C57="NA","NA",('Female Spawning Biomass Mlb'!C57*1000000)*0.000453592)</f>
        <v>NA</v>
      </c>
      <c r="D57" s="5">
        <f>IF('Female Spawning Biomass Mlb'!D57="NA","NA",('Female Spawning Biomass Mlb'!D57*1000000)*0.000453592)</f>
        <v>204388.5552</v>
      </c>
      <c r="E57" s="5" t="str">
        <f>IF('Female Spawning Biomass Mlb'!E57="NA","NA",('Female Spawning Biomass Mlb'!E57*1000000)*0.000453592)</f>
        <v>NA</v>
      </c>
    </row>
    <row r="58" spans="1:5" x14ac:dyDescent="0.25">
      <c r="A58" s="4">
        <f>'Female Spawning Biomass Mlb'!A58</f>
        <v>1968</v>
      </c>
      <c r="B58" s="5">
        <f>IF('Female Spawning Biomass Mlb'!B58="NA","NA",('Female Spawning Biomass Mlb'!B58*1000000)*0.000453592)</f>
        <v>50257.993600000002</v>
      </c>
      <c r="C58" s="5" t="str">
        <f>IF('Female Spawning Biomass Mlb'!C58="NA","NA",('Female Spawning Biomass Mlb'!C58*1000000)*0.000453592)</f>
        <v>NA</v>
      </c>
      <c r="D58" s="5">
        <f>IF('Female Spawning Biomass Mlb'!D58="NA","NA",('Female Spawning Biomass Mlb'!D58*1000000)*0.000453592)</f>
        <v>204207.11840000001</v>
      </c>
      <c r="E58" s="5" t="str">
        <f>IF('Female Spawning Biomass Mlb'!E58="NA","NA",('Female Spawning Biomass Mlb'!E58*1000000)*0.000453592)</f>
        <v>NA</v>
      </c>
    </row>
    <row r="59" spans="1:5" x14ac:dyDescent="0.25">
      <c r="A59" s="4">
        <f>'Female Spawning Biomass Mlb'!A59</f>
        <v>1967</v>
      </c>
      <c r="B59" s="5">
        <f>IF('Female Spawning Biomass Mlb'!B59="NA","NA",('Female Spawning Biomass Mlb'!B59*1000000)*0.000453592)</f>
        <v>51845.565600000002</v>
      </c>
      <c r="C59" s="5" t="str">
        <f>IF('Female Spawning Biomass Mlb'!C59="NA","NA",('Female Spawning Biomass Mlb'!C59*1000000)*0.000453592)</f>
        <v>NA</v>
      </c>
      <c r="D59" s="5">
        <f>IF('Female Spawning Biomass Mlb'!D59="NA","NA",('Female Spawning Biomass Mlb'!D59*1000000)*0.000453592)</f>
        <v>205477.17600000001</v>
      </c>
      <c r="E59" s="5" t="str">
        <f>IF('Female Spawning Biomass Mlb'!E59="NA","NA",('Female Spawning Biomass Mlb'!E59*1000000)*0.000453592)</f>
        <v>NA</v>
      </c>
    </row>
    <row r="60" spans="1:5" x14ac:dyDescent="0.25">
      <c r="A60" s="4">
        <f>'Female Spawning Biomass Mlb'!A60</f>
        <v>1966</v>
      </c>
      <c r="B60" s="5">
        <f>IF('Female Spawning Biomass Mlb'!B60="NA","NA",('Female Spawning Biomass Mlb'!B60*1000000)*0.000453592)</f>
        <v>55156.787199999999</v>
      </c>
      <c r="C60" s="5" t="str">
        <f>IF('Female Spawning Biomass Mlb'!C60="NA","NA",('Female Spawning Biomass Mlb'!C60*1000000)*0.000453592)</f>
        <v>NA</v>
      </c>
      <c r="D60" s="5">
        <f>IF('Female Spawning Biomass Mlb'!D60="NA","NA",('Female Spawning Biomass Mlb'!D60*1000000)*0.000453592)</f>
        <v>209559.50400000002</v>
      </c>
      <c r="E60" s="5" t="str">
        <f>IF('Female Spawning Biomass Mlb'!E60="NA","NA",('Female Spawning Biomass Mlb'!E60*1000000)*0.000453592)</f>
        <v>NA</v>
      </c>
    </row>
    <row r="61" spans="1:5" x14ac:dyDescent="0.25">
      <c r="A61" s="4">
        <f>'Female Spawning Biomass Mlb'!A61</f>
        <v>1965</v>
      </c>
      <c r="B61" s="5">
        <f>IF('Female Spawning Biomass Mlb'!B61="NA","NA",('Female Spawning Biomass Mlb'!B61*1000000)*0.000453592)</f>
        <v>57515.465600000003</v>
      </c>
      <c r="C61" s="5" t="str">
        <f>IF('Female Spawning Biomass Mlb'!C61="NA","NA",('Female Spawning Biomass Mlb'!C61*1000000)*0.000453592)</f>
        <v>NA</v>
      </c>
      <c r="D61" s="5">
        <f>IF('Female Spawning Biomass Mlb'!D61="NA","NA",('Female Spawning Biomass Mlb'!D61*1000000)*0.000453592)</f>
        <v>210512.0472</v>
      </c>
      <c r="E61" s="5" t="str">
        <f>IF('Female Spawning Biomass Mlb'!E61="NA","NA",('Female Spawning Biomass Mlb'!E61*1000000)*0.000453592)</f>
        <v>NA</v>
      </c>
    </row>
    <row r="62" spans="1:5" x14ac:dyDescent="0.25">
      <c r="A62" s="4">
        <f>'Female Spawning Biomass Mlb'!A62</f>
        <v>1964</v>
      </c>
      <c r="B62" s="5">
        <f>IF('Female Spawning Biomass Mlb'!B62="NA","NA",('Female Spawning Biomass Mlb'!B62*1000000)*0.000453592)</f>
        <v>58513.368000000002</v>
      </c>
      <c r="C62" s="5" t="str">
        <f>IF('Female Spawning Biomass Mlb'!C62="NA","NA",('Female Spawning Biomass Mlb'!C62*1000000)*0.000453592)</f>
        <v>NA</v>
      </c>
      <c r="D62" s="5">
        <f>IF('Female Spawning Biomass Mlb'!D62="NA","NA",('Female Spawning Biomass Mlb'!D62*1000000)*0.000453592)</f>
        <v>212870.72560000001</v>
      </c>
      <c r="E62" s="5" t="str">
        <f>IF('Female Spawning Biomass Mlb'!E62="NA","NA",('Female Spawning Biomass Mlb'!E62*1000000)*0.000453592)</f>
        <v>NA</v>
      </c>
    </row>
    <row r="63" spans="1:5" x14ac:dyDescent="0.25">
      <c r="A63" s="4">
        <f>'Female Spawning Biomass Mlb'!A63</f>
        <v>1963</v>
      </c>
      <c r="B63" s="5">
        <f>IF('Female Spawning Biomass Mlb'!B63="NA","NA",('Female Spawning Biomass Mlb'!B63*1000000)*0.000453592)</f>
        <v>59556.629600000007</v>
      </c>
      <c r="C63" s="5" t="str">
        <f>IF('Female Spawning Biomass Mlb'!C63="NA","NA",('Female Spawning Biomass Mlb'!C63*1000000)*0.000453592)</f>
        <v>NA</v>
      </c>
      <c r="D63" s="5">
        <f>IF('Female Spawning Biomass Mlb'!D63="NA","NA",('Female Spawning Biomass Mlb'!D63*1000000)*0.000453592)</f>
        <v>207472.98079999999</v>
      </c>
      <c r="E63" s="5" t="str">
        <f>IF('Female Spawning Biomass Mlb'!E63="NA","NA",('Female Spawning Biomass Mlb'!E63*1000000)*0.000453592)</f>
        <v>NA</v>
      </c>
    </row>
    <row r="64" spans="1:5" x14ac:dyDescent="0.25">
      <c r="A64" s="4">
        <f>'Female Spawning Biomass Mlb'!A64</f>
        <v>1962</v>
      </c>
      <c r="B64" s="5">
        <f>IF('Female Spawning Biomass Mlb'!B64="NA","NA",('Female Spawning Biomass Mlb'!B64*1000000)*0.000453592)</f>
        <v>62459.618399999999</v>
      </c>
      <c r="C64" s="5" t="str">
        <f>IF('Female Spawning Biomass Mlb'!C64="NA","NA",('Female Spawning Biomass Mlb'!C64*1000000)*0.000453592)</f>
        <v>NA</v>
      </c>
      <c r="D64" s="5">
        <f>IF('Female Spawning Biomass Mlb'!D64="NA","NA",('Female Spawning Biomass Mlb'!D64*1000000)*0.000453592)</f>
        <v>209922.37760000001</v>
      </c>
      <c r="E64" s="5" t="str">
        <f>IF('Female Spawning Biomass Mlb'!E64="NA","NA",('Female Spawning Biomass Mlb'!E64*1000000)*0.000453592)</f>
        <v>NA</v>
      </c>
    </row>
    <row r="65" spans="1:5" x14ac:dyDescent="0.25">
      <c r="A65" s="4">
        <f>'Female Spawning Biomass Mlb'!A65</f>
        <v>1961</v>
      </c>
      <c r="B65" s="5">
        <f>IF('Female Spawning Biomass Mlb'!B65="NA","NA",('Female Spawning Biomass Mlb'!B65*1000000)*0.000453592)</f>
        <v>63457.520799999998</v>
      </c>
      <c r="C65" s="5" t="str">
        <f>IF('Female Spawning Biomass Mlb'!C65="NA","NA",('Female Spawning Biomass Mlb'!C65*1000000)*0.000453592)</f>
        <v>NA</v>
      </c>
      <c r="D65" s="5">
        <f>IF('Female Spawning Biomass Mlb'!D65="NA","NA",('Female Spawning Biomass Mlb'!D65*1000000)*0.000453592)</f>
        <v>210013.09599999999</v>
      </c>
      <c r="E65" s="5" t="str">
        <f>IF('Female Spawning Biomass Mlb'!E65="NA","NA",('Female Spawning Biomass Mlb'!E65*1000000)*0.000453592)</f>
        <v>NA</v>
      </c>
    </row>
    <row r="66" spans="1:5" x14ac:dyDescent="0.25">
      <c r="A66" s="4">
        <f>'Female Spawning Biomass Mlb'!A66</f>
        <v>1960</v>
      </c>
      <c r="B66" s="5">
        <f>IF('Female Spawning Biomass Mlb'!B66="NA","NA",('Female Spawning Biomass Mlb'!B66*1000000)*0.000453592)</f>
        <v>64410.063999999998</v>
      </c>
      <c r="C66" s="5" t="str">
        <f>IF('Female Spawning Biomass Mlb'!C66="NA","NA",('Female Spawning Biomass Mlb'!C66*1000000)*0.000453592)</f>
        <v>NA</v>
      </c>
      <c r="D66" s="5">
        <f>IF('Female Spawning Biomass Mlb'!D66="NA","NA",('Female Spawning Biomass Mlb'!D66*1000000)*0.000453592)</f>
        <v>207472.98079999999</v>
      </c>
      <c r="E66" s="5" t="str">
        <f>IF('Female Spawning Biomass Mlb'!E66="NA","NA",('Female Spawning Biomass Mlb'!E66*1000000)*0.000453592)</f>
        <v>NA</v>
      </c>
    </row>
    <row r="67" spans="1:5" x14ac:dyDescent="0.25">
      <c r="A67" s="4">
        <f>'Female Spawning Biomass Mlb'!A67</f>
        <v>1959</v>
      </c>
      <c r="B67" s="5">
        <f>IF('Female Spawning Biomass Mlb'!B67="NA","NA",('Female Spawning Biomass Mlb'!B67*1000000)*0.000453592)</f>
        <v>67857.363200000007</v>
      </c>
      <c r="C67" s="5" t="str">
        <f>IF('Female Spawning Biomass Mlb'!C67="NA","NA",('Female Spawning Biomass Mlb'!C67*1000000)*0.000453592)</f>
        <v>NA</v>
      </c>
      <c r="D67" s="5">
        <f>IF('Female Spawning Biomass Mlb'!D67="NA","NA",('Female Spawning Biomass Mlb'!D67*1000000)*0.000453592)</f>
        <v>212417.1336</v>
      </c>
      <c r="E67" s="5" t="str">
        <f>IF('Female Spawning Biomass Mlb'!E67="NA","NA",('Female Spawning Biomass Mlb'!E67*1000000)*0.000453592)</f>
        <v>NA</v>
      </c>
    </row>
    <row r="68" spans="1:5" x14ac:dyDescent="0.25">
      <c r="A68" s="4">
        <f>'Female Spawning Biomass Mlb'!A68</f>
        <v>1958</v>
      </c>
      <c r="B68" s="5">
        <f>IF('Female Spawning Biomass Mlb'!B68="NA","NA",('Female Spawning Biomass Mlb'!B68*1000000)*0.000453592)</f>
        <v>67267.693599999999</v>
      </c>
      <c r="C68" s="5" t="str">
        <f>IF('Female Spawning Biomass Mlb'!C68="NA","NA",('Female Spawning Biomass Mlb'!C68*1000000)*0.000453592)</f>
        <v>NA</v>
      </c>
      <c r="D68" s="5">
        <f>IF('Female Spawning Biomass Mlb'!D68="NA","NA",('Female Spawning Biomass Mlb'!D68*1000000)*0.000453592)</f>
        <v>206112.20480000001</v>
      </c>
      <c r="E68" s="5" t="str">
        <f>IF('Female Spawning Biomass Mlb'!E68="NA","NA",('Female Spawning Biomass Mlb'!E68*1000000)*0.000453592)</f>
        <v>NA</v>
      </c>
    </row>
    <row r="69" spans="1:5" x14ac:dyDescent="0.25">
      <c r="A69" s="4">
        <f>'Female Spawning Biomass Mlb'!A69</f>
        <v>1957</v>
      </c>
      <c r="B69" s="5">
        <f>IF('Female Spawning Biomass Mlb'!B69="NA","NA",('Female Spawning Biomass Mlb'!B69*1000000)*0.000453592)</f>
        <v>68084.159199999995</v>
      </c>
      <c r="C69" s="5" t="str">
        <f>IF('Female Spawning Biomass Mlb'!C69="NA","NA",('Female Spawning Biomass Mlb'!C69*1000000)*0.000453592)</f>
        <v>NA</v>
      </c>
      <c r="D69" s="5">
        <f>IF('Female Spawning Biomass Mlb'!D69="NA","NA",('Female Spawning Biomass Mlb'!D69*1000000)*0.000453592)</f>
        <v>201213.4112</v>
      </c>
      <c r="E69" s="5" t="str">
        <f>IF('Female Spawning Biomass Mlb'!E69="NA","NA",('Female Spawning Biomass Mlb'!E69*1000000)*0.000453592)</f>
        <v>NA</v>
      </c>
    </row>
    <row r="70" spans="1:5" x14ac:dyDescent="0.25">
      <c r="A70" s="4">
        <f>'Female Spawning Biomass Mlb'!A70</f>
        <v>1956</v>
      </c>
      <c r="B70" s="5">
        <f>IF('Female Spawning Biomass Mlb'!B70="NA","NA",('Female Spawning Biomass Mlb'!B70*1000000)*0.000453592)</f>
        <v>69218.139200000005</v>
      </c>
      <c r="C70" s="5" t="str">
        <f>IF('Female Spawning Biomass Mlb'!C70="NA","NA",('Female Spawning Biomass Mlb'!C70*1000000)*0.000453592)</f>
        <v>NA</v>
      </c>
      <c r="D70" s="5">
        <f>IF('Female Spawning Biomass Mlb'!D70="NA","NA",('Female Spawning Biomass Mlb'!D70*1000000)*0.000453592)</f>
        <v>196541.4136</v>
      </c>
      <c r="E70" s="5" t="str">
        <f>IF('Female Spawning Biomass Mlb'!E70="NA","NA",('Female Spawning Biomass Mlb'!E70*1000000)*0.000453592)</f>
        <v>NA</v>
      </c>
    </row>
    <row r="71" spans="1:5" x14ac:dyDescent="0.25">
      <c r="A71" s="4">
        <f>'Female Spawning Biomass Mlb'!A71</f>
        <v>1955</v>
      </c>
      <c r="B71" s="5">
        <f>IF('Female Spawning Biomass Mlb'!B71="NA","NA",('Female Spawning Biomass Mlb'!B71*1000000)*0.000453592)</f>
        <v>67585.207999999999</v>
      </c>
      <c r="C71" s="5" t="str">
        <f>IF('Female Spawning Biomass Mlb'!C71="NA","NA",('Female Spawning Biomass Mlb'!C71*1000000)*0.000453592)</f>
        <v>NA</v>
      </c>
      <c r="D71" s="5">
        <f>IF('Female Spawning Biomass Mlb'!D71="NA","NA",('Female Spawning Biomass Mlb'!D71*1000000)*0.000453592)</f>
        <v>188921.068</v>
      </c>
      <c r="E71" s="5" t="str">
        <f>IF('Female Spawning Biomass Mlb'!E71="NA","NA",('Female Spawning Biomass Mlb'!E71*1000000)*0.000453592)</f>
        <v>NA</v>
      </c>
    </row>
    <row r="72" spans="1:5" x14ac:dyDescent="0.25">
      <c r="A72" s="4">
        <f>'Female Spawning Biomass Mlb'!A72</f>
        <v>1954</v>
      </c>
      <c r="B72" s="5">
        <f>IF('Female Spawning Biomass Mlb'!B72="NA","NA",('Female Spawning Biomass Mlb'!B72*1000000)*0.000453592)</f>
        <v>67721.285600000003</v>
      </c>
      <c r="C72" s="5" t="str">
        <f>IF('Female Spawning Biomass Mlb'!C72="NA","NA",('Female Spawning Biomass Mlb'!C72*1000000)*0.000453592)</f>
        <v>NA</v>
      </c>
      <c r="D72" s="5">
        <f>IF('Female Spawning Biomass Mlb'!D72="NA","NA",('Female Spawning Biomass Mlb'!D72*1000000)*0.000453592)</f>
        <v>184067.6336</v>
      </c>
      <c r="E72" s="5" t="str">
        <f>IF('Female Spawning Biomass Mlb'!E72="NA","NA",('Female Spawning Biomass Mlb'!E72*1000000)*0.000453592)</f>
        <v>NA</v>
      </c>
    </row>
    <row r="73" spans="1:5" x14ac:dyDescent="0.25">
      <c r="A73" s="4">
        <f>'Female Spawning Biomass Mlb'!A73</f>
        <v>1953</v>
      </c>
      <c r="B73" s="5">
        <f>IF('Female Spawning Biomass Mlb'!B73="NA","NA",('Female Spawning Biomass Mlb'!B73*1000000)*0.000453592)</f>
        <v>65090.451999999997</v>
      </c>
      <c r="C73" s="5" t="str">
        <f>IF('Female Spawning Biomass Mlb'!C73="NA","NA",('Female Spawning Biomass Mlb'!C73*1000000)*0.000453592)</f>
        <v>NA</v>
      </c>
      <c r="D73" s="5">
        <f>IF('Female Spawning Biomass Mlb'!D73="NA","NA",('Female Spawning Biomass Mlb'!D73*1000000)*0.000453592)</f>
        <v>177173.03520000001</v>
      </c>
      <c r="E73" s="5" t="str">
        <f>IF('Female Spawning Biomass Mlb'!E73="NA","NA",('Female Spawning Biomass Mlb'!E73*1000000)*0.000453592)</f>
        <v>NA</v>
      </c>
    </row>
    <row r="74" spans="1:5" x14ac:dyDescent="0.25">
      <c r="A74" s="4">
        <f>'Female Spawning Biomass Mlb'!A74</f>
        <v>1952</v>
      </c>
      <c r="B74" s="5">
        <f>IF('Female Spawning Biomass Mlb'!B74="NA","NA",('Female Spawning Biomass Mlb'!B74*1000000)*0.000453592)</f>
        <v>64500.782400000004</v>
      </c>
      <c r="C74" s="5" t="str">
        <f>IF('Female Spawning Biomass Mlb'!C74="NA","NA",('Female Spawning Biomass Mlb'!C74*1000000)*0.000453592)</f>
        <v>NA</v>
      </c>
      <c r="D74" s="5">
        <f>IF('Female Spawning Biomass Mlb'!D74="NA","NA",('Female Spawning Biomass Mlb'!D74*1000000)*0.000453592)</f>
        <v>175358.6672</v>
      </c>
      <c r="E74" s="5" t="str">
        <f>IF('Female Spawning Biomass Mlb'!E74="NA","NA",('Female Spawning Biomass Mlb'!E74*1000000)*0.000453592)</f>
        <v>NA</v>
      </c>
    </row>
    <row r="75" spans="1:5" x14ac:dyDescent="0.25">
      <c r="A75" s="4">
        <f>'Female Spawning Biomass Mlb'!A75</f>
        <v>1951</v>
      </c>
      <c r="B75" s="5">
        <f>IF('Female Spawning Biomass Mlb'!B75="NA","NA",('Female Spawning Biomass Mlb'!B75*1000000)*0.000453592)</f>
        <v>61824.589599999999</v>
      </c>
      <c r="C75" s="5" t="str">
        <f>IF('Female Spawning Biomass Mlb'!C75="NA","NA",('Female Spawning Biomass Mlb'!C75*1000000)*0.000453592)</f>
        <v>NA</v>
      </c>
      <c r="D75" s="5">
        <f>IF('Female Spawning Biomass Mlb'!D75="NA","NA",('Female Spawning Biomass Mlb'!D75*1000000)*0.000453592)</f>
        <v>168963.02</v>
      </c>
      <c r="E75" s="5" t="str">
        <f>IF('Female Spawning Biomass Mlb'!E75="NA","NA",('Female Spawning Biomass Mlb'!E75*1000000)*0.000453592)</f>
        <v>NA</v>
      </c>
    </row>
    <row r="76" spans="1:5" x14ac:dyDescent="0.25">
      <c r="A76" s="4">
        <f>'Female Spawning Biomass Mlb'!A76</f>
        <v>1950</v>
      </c>
      <c r="B76" s="5">
        <f>IF('Female Spawning Biomass Mlb'!B76="NA","NA",('Female Spawning Biomass Mlb'!B76*1000000)*0.000453592)</f>
        <v>60282.376799999998</v>
      </c>
      <c r="C76" s="5" t="str">
        <f>IF('Female Spawning Biomass Mlb'!C76="NA","NA",('Female Spawning Biomass Mlb'!C76*1000000)*0.000453592)</f>
        <v>NA</v>
      </c>
      <c r="D76" s="5">
        <f>IF('Female Spawning Biomass Mlb'!D76="NA","NA",('Female Spawning Biomass Mlb'!D76*1000000)*0.000453592)</f>
        <v>165152.84719999999</v>
      </c>
      <c r="E76" s="5" t="str">
        <f>IF('Female Spawning Biomass Mlb'!E76="NA","NA",('Female Spawning Biomass Mlb'!E76*1000000)*0.000453592)</f>
        <v>NA</v>
      </c>
    </row>
    <row r="77" spans="1:5" x14ac:dyDescent="0.25">
      <c r="A77" s="4">
        <f>'Female Spawning Biomass Mlb'!A77</f>
        <v>1949</v>
      </c>
      <c r="B77" s="5">
        <f>IF('Female Spawning Biomass Mlb'!B77="NA","NA",('Female Spawning Biomass Mlb'!B77*1000000)*0.000453592)</f>
        <v>57923.698400000001</v>
      </c>
      <c r="C77" s="5" t="str">
        <f>IF('Female Spawning Biomass Mlb'!C77="NA","NA",('Female Spawning Biomass Mlb'!C77*1000000)*0.000453592)</f>
        <v>NA</v>
      </c>
      <c r="D77" s="5">
        <f>IF('Female Spawning Biomass Mlb'!D77="NA","NA",('Female Spawning Biomass Mlb'!D77*1000000)*0.000453592)</f>
        <v>159346.86960000001</v>
      </c>
      <c r="E77" s="5" t="str">
        <f>IF('Female Spawning Biomass Mlb'!E77="NA","NA",('Female Spawning Biomass Mlb'!E77*1000000)*0.000453592)</f>
        <v>NA</v>
      </c>
    </row>
    <row r="78" spans="1:5" x14ac:dyDescent="0.25">
      <c r="A78" s="4">
        <f>'Female Spawning Biomass Mlb'!A78</f>
        <v>1948</v>
      </c>
      <c r="B78" s="5">
        <f>IF('Female Spawning Biomass Mlb'!B78="NA","NA",('Female Spawning Biomass Mlb'!B78*1000000)*0.000453592)</f>
        <v>54748.554400000001</v>
      </c>
      <c r="C78" s="5" t="str">
        <f>IF('Female Spawning Biomass Mlb'!C78="NA","NA",('Female Spawning Biomass Mlb'!C78*1000000)*0.000453592)</f>
        <v>NA</v>
      </c>
      <c r="D78" s="5">
        <f>IF('Female Spawning Biomass Mlb'!D78="NA","NA",('Female Spawning Biomass Mlb'!D78*1000000)*0.000453592)</f>
        <v>150819.34</v>
      </c>
      <c r="E78" s="5" t="str">
        <f>IF('Female Spawning Biomass Mlb'!E78="NA","NA",('Female Spawning Biomass Mlb'!E78*1000000)*0.000453592)</f>
        <v>NA</v>
      </c>
    </row>
    <row r="79" spans="1:5" x14ac:dyDescent="0.25">
      <c r="A79" s="4">
        <f>'Female Spawning Biomass Mlb'!A79</f>
        <v>1947</v>
      </c>
      <c r="B79" s="5">
        <f>IF('Female Spawning Biomass Mlb'!B79="NA","NA",('Female Spawning Biomass Mlb'!B79*1000000)*0.000453592)</f>
        <v>52344.516799999998</v>
      </c>
      <c r="C79" s="5" t="str">
        <f>IF('Female Spawning Biomass Mlb'!C79="NA","NA",('Female Spawning Biomass Mlb'!C79*1000000)*0.000453592)</f>
        <v>NA</v>
      </c>
      <c r="D79" s="5">
        <f>IF('Female Spawning Biomass Mlb'!D79="NA","NA",('Female Spawning Biomass Mlb'!D79*1000000)*0.000453592)</f>
        <v>144015.46</v>
      </c>
      <c r="E79" s="5" t="str">
        <f>IF('Female Spawning Biomass Mlb'!E79="NA","NA",('Female Spawning Biomass Mlb'!E79*1000000)*0.000453592)</f>
        <v>NA</v>
      </c>
    </row>
    <row r="80" spans="1:5" x14ac:dyDescent="0.25">
      <c r="A80" s="4">
        <f>'Female Spawning Biomass Mlb'!A80</f>
        <v>1946</v>
      </c>
      <c r="B80" s="5">
        <f>IF('Female Spawning Biomass Mlb'!B80="NA","NA",('Female Spawning Biomass Mlb'!B80*1000000)*0.000453592)</f>
        <v>50257.993600000002</v>
      </c>
      <c r="C80" s="5" t="str">
        <f>IF('Female Spawning Biomass Mlb'!C80="NA","NA",('Female Spawning Biomass Mlb'!C80*1000000)*0.000453592)</f>
        <v>NA</v>
      </c>
      <c r="D80" s="5">
        <f>IF('Female Spawning Biomass Mlb'!D80="NA","NA",('Female Spawning Biomass Mlb'!D80*1000000)*0.000453592)</f>
        <v>138436.27840000001</v>
      </c>
      <c r="E80" s="5" t="str">
        <f>IF('Female Spawning Biomass Mlb'!E80="NA","NA",('Female Spawning Biomass Mlb'!E80*1000000)*0.000453592)</f>
        <v>NA</v>
      </c>
    </row>
    <row r="81" spans="1:5" x14ac:dyDescent="0.25">
      <c r="A81" s="4">
        <f>'Female Spawning Biomass Mlb'!A81</f>
        <v>1945</v>
      </c>
      <c r="B81" s="5">
        <f>IF('Female Spawning Biomass Mlb'!B81="NA","NA",('Female Spawning Biomass Mlb'!B81*1000000)*0.000453592)</f>
        <v>47400.364000000001</v>
      </c>
      <c r="C81" s="5" t="str">
        <f>IF('Female Spawning Biomass Mlb'!C81="NA","NA",('Female Spawning Biomass Mlb'!C81*1000000)*0.000453592)</f>
        <v>NA</v>
      </c>
      <c r="D81" s="5">
        <f>IF('Female Spawning Biomass Mlb'!D81="NA","NA",('Female Spawning Biomass Mlb'!D81*1000000)*0.000453592)</f>
        <v>133446.76639999999</v>
      </c>
      <c r="E81" s="5" t="str">
        <f>IF('Female Spawning Biomass Mlb'!E81="NA","NA",('Female Spawning Biomass Mlb'!E81*1000000)*0.000453592)</f>
        <v>NA</v>
      </c>
    </row>
    <row r="82" spans="1:5" x14ac:dyDescent="0.25">
      <c r="A82" s="4">
        <f>'Female Spawning Biomass Mlb'!A82</f>
        <v>1944</v>
      </c>
      <c r="B82" s="5">
        <f>IF('Female Spawning Biomass Mlb'!B82="NA","NA",('Female Spawning Biomass Mlb'!B82*1000000)*0.000453592)</f>
        <v>45268.481599999999</v>
      </c>
      <c r="C82" s="5" t="str">
        <f>IF('Female Spawning Biomass Mlb'!C82="NA","NA",('Female Spawning Biomass Mlb'!C82*1000000)*0.000453592)</f>
        <v>NA</v>
      </c>
      <c r="D82" s="5">
        <f>IF('Female Spawning Biomass Mlb'!D82="NA","NA",('Female Spawning Biomass Mlb'!D82*1000000)*0.000453592)</f>
        <v>128502.6136</v>
      </c>
      <c r="E82" s="5" t="str">
        <f>IF('Female Spawning Biomass Mlb'!E82="NA","NA",('Female Spawning Biomass Mlb'!E82*1000000)*0.000453592)</f>
        <v>NA</v>
      </c>
    </row>
    <row r="83" spans="1:5" x14ac:dyDescent="0.25">
      <c r="A83" s="4">
        <f>'Female Spawning Biomass Mlb'!A83</f>
        <v>1943</v>
      </c>
      <c r="B83" s="5">
        <f>IF('Female Spawning Biomass Mlb'!B83="NA","NA",('Female Spawning Biomass Mlb'!B83*1000000)*0.000453592)</f>
        <v>43862.346400000002</v>
      </c>
      <c r="C83" s="5" t="str">
        <f>IF('Female Spawning Biomass Mlb'!C83="NA","NA",('Female Spawning Biomass Mlb'!C83*1000000)*0.000453592)</f>
        <v>NA</v>
      </c>
      <c r="D83" s="5">
        <f>IF('Female Spawning Biomass Mlb'!D83="NA","NA",('Female Spawning Biomass Mlb'!D83*1000000)*0.000453592)</f>
        <v>124783.15919999999</v>
      </c>
      <c r="E83" s="5" t="str">
        <f>IF('Female Spawning Biomass Mlb'!E83="NA","NA",('Female Spawning Biomass Mlb'!E83*1000000)*0.000453592)</f>
        <v>NA</v>
      </c>
    </row>
    <row r="84" spans="1:5" x14ac:dyDescent="0.25">
      <c r="A84" s="4">
        <f>'Female Spawning Biomass Mlb'!A84</f>
        <v>1942</v>
      </c>
      <c r="B84" s="5">
        <f>IF('Female Spawning Biomass Mlb'!B84="NA","NA",('Female Spawning Biomass Mlb'!B84*1000000)*0.000453592)</f>
        <v>42229.415200000003</v>
      </c>
      <c r="C84" s="5" t="str">
        <f>IF('Female Spawning Biomass Mlb'!C84="NA","NA",('Female Spawning Biomass Mlb'!C84*1000000)*0.000453592)</f>
        <v>NA</v>
      </c>
      <c r="D84" s="5">
        <f>IF('Female Spawning Biomass Mlb'!D84="NA","NA",('Female Spawning Biomass Mlb'!D84*1000000)*0.000453592)</f>
        <v>120474.03520000001</v>
      </c>
      <c r="E84" s="5" t="str">
        <f>IF('Female Spawning Biomass Mlb'!E84="NA","NA",('Female Spawning Biomass Mlb'!E84*1000000)*0.000453592)</f>
        <v>NA</v>
      </c>
    </row>
    <row r="85" spans="1:5" x14ac:dyDescent="0.25">
      <c r="A85" s="4">
        <f>'Female Spawning Biomass Mlb'!A85</f>
        <v>1941</v>
      </c>
      <c r="B85" s="5">
        <f>IF('Female Spawning Biomass Mlb'!B85="NA","NA",('Female Spawning Biomass Mlb'!B85*1000000)*0.000453592)</f>
        <v>41775.823199999999</v>
      </c>
      <c r="C85" s="5" t="str">
        <f>IF('Female Spawning Biomass Mlb'!C85="NA","NA",('Female Spawning Biomass Mlb'!C85*1000000)*0.000453592)</f>
        <v>NA</v>
      </c>
      <c r="D85" s="5">
        <f>IF('Female Spawning Biomass Mlb'!D85="NA","NA",('Female Spawning Biomass Mlb'!D85*1000000)*0.000453592)</f>
        <v>116709.2216</v>
      </c>
      <c r="E85" s="5" t="str">
        <f>IF('Female Spawning Biomass Mlb'!E85="NA","NA",('Female Spawning Biomass Mlb'!E85*1000000)*0.000453592)</f>
        <v>NA</v>
      </c>
    </row>
    <row r="86" spans="1:5" x14ac:dyDescent="0.25">
      <c r="A86" s="4">
        <f>'Female Spawning Biomass Mlb'!A86</f>
        <v>1940</v>
      </c>
      <c r="B86" s="5">
        <f>IF('Female Spawning Biomass Mlb'!B86="NA","NA",('Female Spawning Biomass Mlb'!B86*1000000)*0.000453592)</f>
        <v>41322.231200000002</v>
      </c>
      <c r="C86" s="5" t="str">
        <f>IF('Female Spawning Biomass Mlb'!C86="NA","NA",('Female Spawning Biomass Mlb'!C86*1000000)*0.000453592)</f>
        <v>NA</v>
      </c>
      <c r="D86" s="5">
        <f>IF('Female Spawning Biomass Mlb'!D86="NA","NA",('Female Spawning Biomass Mlb'!D86*1000000)*0.000453592)</f>
        <v>112989.7672</v>
      </c>
      <c r="E86" s="5" t="str">
        <f>IF('Female Spawning Biomass Mlb'!E86="NA","NA",('Female Spawning Biomass Mlb'!E86*1000000)*0.000453592)</f>
        <v>NA</v>
      </c>
    </row>
    <row r="87" spans="1:5" x14ac:dyDescent="0.25">
      <c r="A87" s="4">
        <f>'Female Spawning Biomass Mlb'!A87</f>
        <v>1939</v>
      </c>
      <c r="B87" s="5">
        <f>IF('Female Spawning Biomass Mlb'!B87="NA","NA",('Female Spawning Biomass Mlb'!B87*1000000)*0.000453592)</f>
        <v>40188.251199999999</v>
      </c>
      <c r="C87" s="5" t="str">
        <f>IF('Female Spawning Biomass Mlb'!C87="NA","NA",('Female Spawning Biomass Mlb'!C87*1000000)*0.000453592)</f>
        <v>NA</v>
      </c>
      <c r="D87" s="5">
        <f>IF('Female Spawning Biomass Mlb'!D87="NA","NA",('Female Spawning Biomass Mlb'!D87*1000000)*0.000453592)</f>
        <v>109134.2352</v>
      </c>
      <c r="E87" s="5" t="str">
        <f>IF('Female Spawning Biomass Mlb'!E87="NA","NA",('Female Spawning Biomass Mlb'!E87*1000000)*0.000453592)</f>
        <v>NA</v>
      </c>
    </row>
    <row r="88" spans="1:5" x14ac:dyDescent="0.25">
      <c r="A88" s="4">
        <f>'Female Spawning Biomass Mlb'!A88</f>
        <v>1938</v>
      </c>
      <c r="B88" s="5">
        <f>IF('Female Spawning Biomass Mlb'!B88="NA","NA",('Female Spawning Biomass Mlb'!B88*1000000)*0.000453592)</f>
        <v>38101.728000000003</v>
      </c>
      <c r="C88" s="5" t="str">
        <f>IF('Female Spawning Biomass Mlb'!C88="NA","NA",('Female Spawning Biomass Mlb'!C88*1000000)*0.000453592)</f>
        <v>NA</v>
      </c>
      <c r="D88" s="5">
        <f>IF('Female Spawning Biomass Mlb'!D88="NA","NA",('Female Spawning Biomass Mlb'!D88*1000000)*0.000453592)</f>
        <v>105006.548</v>
      </c>
      <c r="E88" s="5" t="str">
        <f>IF('Female Spawning Biomass Mlb'!E88="NA","NA",('Female Spawning Biomass Mlb'!E88*1000000)*0.000453592)</f>
        <v>NA</v>
      </c>
    </row>
    <row r="89" spans="1:5" x14ac:dyDescent="0.25">
      <c r="A89" s="4">
        <f>'Female Spawning Biomass Mlb'!A89</f>
        <v>1937</v>
      </c>
      <c r="B89" s="5">
        <f>IF('Female Spawning Biomass Mlb'!B89="NA","NA",('Female Spawning Biomass Mlb'!B89*1000000)*0.000453592)</f>
        <v>35743.049599999998</v>
      </c>
      <c r="C89" s="5" t="str">
        <f>IF('Female Spawning Biomass Mlb'!C89="NA","NA",('Female Spawning Biomass Mlb'!C89*1000000)*0.000453592)</f>
        <v>NA</v>
      </c>
      <c r="D89" s="5">
        <f>IF('Female Spawning Biomass Mlb'!D89="NA","NA",('Female Spawning Biomass Mlb'!D89*1000000)*0.000453592)</f>
        <v>100379.9096</v>
      </c>
      <c r="E89" s="5" t="str">
        <f>IF('Female Spawning Biomass Mlb'!E89="NA","NA",('Female Spawning Biomass Mlb'!E89*1000000)*0.000453592)</f>
        <v>NA</v>
      </c>
    </row>
    <row r="90" spans="1:5" x14ac:dyDescent="0.25">
      <c r="A90" s="4">
        <f>'Female Spawning Biomass Mlb'!A90</f>
        <v>1936</v>
      </c>
      <c r="B90" s="5">
        <f>IF('Female Spawning Biomass Mlb'!B90="NA","NA",('Female Spawning Biomass Mlb'!B90*1000000)*0.000453592)</f>
        <v>32658.624</v>
      </c>
      <c r="C90" s="5" t="str">
        <f>IF('Female Spawning Biomass Mlb'!C90="NA","NA",('Female Spawning Biomass Mlb'!C90*1000000)*0.000453592)</f>
        <v>NA</v>
      </c>
      <c r="D90" s="5">
        <f>IF('Female Spawning Biomass Mlb'!D90="NA","NA",('Female Spawning Biomass Mlb'!D90*1000000)*0.000453592)</f>
        <v>94982.164799999999</v>
      </c>
      <c r="E90" s="5" t="str">
        <f>IF('Female Spawning Biomass Mlb'!E90="NA","NA",('Female Spawning Biomass Mlb'!E90*1000000)*0.000453592)</f>
        <v>NA</v>
      </c>
    </row>
    <row r="91" spans="1:5" x14ac:dyDescent="0.25">
      <c r="A91" s="4">
        <f>'Female Spawning Biomass Mlb'!A91</f>
        <v>1935</v>
      </c>
      <c r="B91" s="5">
        <f>IF('Female Spawning Biomass Mlb'!B91="NA","NA",('Female Spawning Biomass Mlb'!B91*1000000)*0.000453592)</f>
        <v>30073.149600000001</v>
      </c>
      <c r="C91" s="5" t="str">
        <f>IF('Female Spawning Biomass Mlb'!C91="NA","NA",('Female Spawning Biomass Mlb'!C91*1000000)*0.000453592)</f>
        <v>NA</v>
      </c>
      <c r="D91" s="5">
        <f>IF('Female Spawning Biomass Mlb'!D91="NA","NA",('Female Spawning Biomass Mlb'!D91*1000000)*0.000453592)</f>
        <v>91217.351200000005</v>
      </c>
      <c r="E91" s="5" t="str">
        <f>IF('Female Spawning Biomass Mlb'!E91="NA","NA",('Female Spawning Biomass Mlb'!E91*1000000)*0.000453592)</f>
        <v>NA</v>
      </c>
    </row>
    <row r="92" spans="1:5" x14ac:dyDescent="0.25">
      <c r="A92" s="4">
        <f>'Female Spawning Biomass Mlb'!A92</f>
        <v>1934</v>
      </c>
      <c r="B92" s="5">
        <f>IF('Female Spawning Biomass Mlb'!B92="NA","NA",('Female Spawning Biomass Mlb'!B92*1000000)*0.000453592)</f>
        <v>27714.4712</v>
      </c>
      <c r="C92" s="5" t="str">
        <f>IF('Female Spawning Biomass Mlb'!C92="NA","NA",('Female Spawning Biomass Mlb'!C92*1000000)*0.000453592)</f>
        <v>NA</v>
      </c>
      <c r="D92" s="5">
        <f>IF('Female Spawning Biomass Mlb'!D92="NA","NA",('Female Spawning Biomass Mlb'!D92*1000000)*0.000453592)</f>
        <v>89765.856799999994</v>
      </c>
      <c r="E92" s="5" t="str">
        <f>IF('Female Spawning Biomass Mlb'!E92="NA","NA",('Female Spawning Biomass Mlb'!E92*1000000)*0.000453592)</f>
        <v>NA</v>
      </c>
    </row>
    <row r="93" spans="1:5" x14ac:dyDescent="0.25">
      <c r="A93" s="4">
        <f>'Female Spawning Biomass Mlb'!A93</f>
        <v>1933</v>
      </c>
      <c r="B93" s="5">
        <f>IF('Female Spawning Biomass Mlb'!B93="NA","NA",('Female Spawning Biomass Mlb'!B93*1000000)*0.000453592)</f>
        <v>25537.229599999999</v>
      </c>
      <c r="C93" s="5" t="str">
        <f>IF('Female Spawning Biomass Mlb'!C93="NA","NA",('Female Spawning Biomass Mlb'!C93*1000000)*0.000453592)</f>
        <v>NA</v>
      </c>
      <c r="D93" s="5">
        <f>IF('Female Spawning Biomass Mlb'!D93="NA","NA",('Female Spawning Biomass Mlb'!D93*1000000)*0.000453592)</f>
        <v>89629.779200000004</v>
      </c>
      <c r="E93" s="5" t="str">
        <f>IF('Female Spawning Biomass Mlb'!E93="NA","NA",('Female Spawning Biomass Mlb'!E93*1000000)*0.000453592)</f>
        <v>NA</v>
      </c>
    </row>
    <row r="94" spans="1:5" x14ac:dyDescent="0.25">
      <c r="A94" s="4">
        <f>'Female Spawning Biomass Mlb'!A94</f>
        <v>1932</v>
      </c>
      <c r="B94" s="5">
        <f>IF('Female Spawning Biomass Mlb'!B94="NA","NA",('Female Spawning Biomass Mlb'!B94*1000000)*0.000453592)</f>
        <v>23586.784</v>
      </c>
      <c r="C94" s="5" t="str">
        <f>IF('Female Spawning Biomass Mlb'!C94="NA","NA",('Female Spawning Biomass Mlb'!C94*1000000)*0.000453592)</f>
        <v>NA</v>
      </c>
      <c r="D94" s="5">
        <f>IF('Female Spawning Biomass Mlb'!D94="NA","NA",('Female Spawning Biomass Mlb'!D94*1000000)*0.000453592)</f>
        <v>90355.526400000002</v>
      </c>
      <c r="E94" s="5" t="str">
        <f>IF('Female Spawning Biomass Mlb'!E94="NA","NA",('Female Spawning Biomass Mlb'!E94*1000000)*0.000453592)</f>
        <v>NA</v>
      </c>
    </row>
    <row r="95" spans="1:5" x14ac:dyDescent="0.25">
      <c r="A95" s="4">
        <f>'Female Spawning Biomass Mlb'!A95</f>
        <v>1931</v>
      </c>
      <c r="B95" s="5">
        <f>IF('Female Spawning Biomass Mlb'!B95="NA","NA",('Female Spawning Biomass Mlb'!B95*1000000)*0.000453592)</f>
        <v>22679.599999999999</v>
      </c>
      <c r="C95" s="5" t="str">
        <f>IF('Female Spawning Biomass Mlb'!C95="NA","NA",('Female Spawning Biomass Mlb'!C95*1000000)*0.000453592)</f>
        <v>NA</v>
      </c>
      <c r="D95" s="5">
        <f>IF('Female Spawning Biomass Mlb'!D95="NA","NA",('Female Spawning Biomass Mlb'!D95*1000000)*0.000453592)</f>
        <v>92986.36</v>
      </c>
      <c r="E95" s="5" t="str">
        <f>IF('Female Spawning Biomass Mlb'!E95="NA","NA",('Female Spawning Biomass Mlb'!E95*1000000)*0.000453592)</f>
        <v>NA</v>
      </c>
    </row>
    <row r="96" spans="1:5" x14ac:dyDescent="0.25">
      <c r="A96" s="4">
        <f>'Female Spawning Biomass Mlb'!A96</f>
        <v>1930</v>
      </c>
      <c r="B96" s="5">
        <f>IF('Female Spawning Biomass Mlb'!B96="NA","NA",('Female Spawning Biomass Mlb'!B96*1000000)*0.000453592)</f>
        <v>23949.657599999999</v>
      </c>
      <c r="C96" s="5" t="str">
        <f>IF('Female Spawning Biomass Mlb'!C96="NA","NA",('Female Spawning Biomass Mlb'!C96*1000000)*0.000453592)</f>
        <v>NA</v>
      </c>
      <c r="D96" s="5">
        <f>IF('Female Spawning Biomass Mlb'!D96="NA","NA",('Female Spawning Biomass Mlb'!D96*1000000)*0.000453592)</f>
        <v>98701.619200000001</v>
      </c>
      <c r="E96" s="5" t="str">
        <f>IF('Female Spawning Biomass Mlb'!E96="NA","NA",('Female Spawning Biomass Mlb'!E96*1000000)*0.000453592)</f>
        <v>NA</v>
      </c>
    </row>
    <row r="97" spans="1:5" x14ac:dyDescent="0.25">
      <c r="A97" s="4">
        <f>'Female Spawning Biomass Mlb'!A97</f>
        <v>1929</v>
      </c>
      <c r="B97" s="5">
        <f>IF('Female Spawning Biomass Mlb'!B97="NA","NA",('Female Spawning Biomass Mlb'!B97*1000000)*0.000453592)</f>
        <v>27396.9568</v>
      </c>
      <c r="C97" s="5" t="str">
        <f>IF('Female Spawning Biomass Mlb'!C97="NA","NA",('Female Spawning Biomass Mlb'!C97*1000000)*0.000453592)</f>
        <v>NA</v>
      </c>
      <c r="D97" s="5">
        <f>IF('Female Spawning Biomass Mlb'!D97="NA","NA",('Female Spawning Biomass Mlb'!D97*1000000)*0.000453592)</f>
        <v>107637.38160000001</v>
      </c>
      <c r="E97" s="5" t="str">
        <f>IF('Female Spawning Biomass Mlb'!E97="NA","NA",('Female Spawning Biomass Mlb'!E97*1000000)*0.000453592)</f>
        <v>NA</v>
      </c>
    </row>
    <row r="98" spans="1:5" x14ac:dyDescent="0.25">
      <c r="A98" s="4">
        <f>'Female Spawning Biomass Mlb'!A98</f>
        <v>1928</v>
      </c>
      <c r="B98" s="5">
        <f>IF('Female Spawning Biomass Mlb'!B98="NA","NA",('Female Spawning Biomass Mlb'!B98*1000000)*0.000453592)</f>
        <v>30844.256000000001</v>
      </c>
      <c r="C98" s="5" t="str">
        <f>IF('Female Spawning Biomass Mlb'!C98="NA","NA",('Female Spawning Biomass Mlb'!C98*1000000)*0.000453592)</f>
        <v>NA</v>
      </c>
      <c r="D98" s="5">
        <f>IF('Female Spawning Biomass Mlb'!D98="NA","NA",('Female Spawning Biomass Mlb'!D98*1000000)*0.000453592)</f>
        <v>116981.37679999998</v>
      </c>
      <c r="E98" s="5" t="str">
        <f>IF('Female Spawning Biomass Mlb'!E98="NA","NA",('Female Spawning Biomass Mlb'!E98*1000000)*0.000453592)</f>
        <v>NA</v>
      </c>
    </row>
    <row r="99" spans="1:5" x14ac:dyDescent="0.25">
      <c r="A99" s="4">
        <f>'Female Spawning Biomass Mlb'!A99</f>
        <v>1927</v>
      </c>
      <c r="B99" s="5">
        <f>IF('Female Spawning Biomass Mlb'!B99="NA","NA",('Female Spawning Biomass Mlb'!B99*1000000)*0.000453592)</f>
        <v>34518.351199999997</v>
      </c>
      <c r="C99" s="5" t="str">
        <f>IF('Female Spawning Biomass Mlb'!C99="NA","NA",('Female Spawning Biomass Mlb'!C99*1000000)*0.000453592)</f>
        <v>NA</v>
      </c>
      <c r="D99" s="5">
        <f>IF('Female Spawning Biomass Mlb'!D99="NA","NA",('Female Spawning Biomass Mlb'!D99*1000000)*0.000453592)</f>
        <v>127776.8664</v>
      </c>
      <c r="E99" s="5" t="str">
        <f>IF('Female Spawning Biomass Mlb'!E99="NA","NA",('Female Spawning Biomass Mlb'!E99*1000000)*0.000453592)</f>
        <v>NA</v>
      </c>
    </row>
    <row r="100" spans="1:5" x14ac:dyDescent="0.25">
      <c r="A100" s="4">
        <f>'Female Spawning Biomass Mlb'!A100</f>
        <v>1926</v>
      </c>
      <c r="B100" s="5">
        <f>IF('Female Spawning Biomass Mlb'!B100="NA","NA",('Female Spawning Biomass Mlb'!B100*1000000)*0.000453592)</f>
        <v>37738.854400000004</v>
      </c>
      <c r="C100" s="5" t="str">
        <f>IF('Female Spawning Biomass Mlb'!C100="NA","NA",('Female Spawning Biomass Mlb'!C100*1000000)*0.000453592)</f>
        <v>NA</v>
      </c>
      <c r="D100" s="5">
        <f>IF('Female Spawning Biomass Mlb'!D100="NA","NA",('Female Spawning Biomass Mlb'!D100*1000000)*0.000453592)</f>
        <v>138254.84160000001</v>
      </c>
      <c r="E100" s="5" t="str">
        <f>IF('Female Spawning Biomass Mlb'!E100="NA","NA",('Female Spawning Biomass Mlb'!E100*1000000)*0.000453592)</f>
        <v>NA</v>
      </c>
    </row>
    <row r="101" spans="1:5" x14ac:dyDescent="0.25">
      <c r="A101" s="4">
        <f>'Female Spawning Biomass Mlb'!A101</f>
        <v>1925</v>
      </c>
      <c r="B101" s="5">
        <f>IF('Female Spawning Biomass Mlb'!B101="NA","NA",('Female Spawning Biomass Mlb'!B101*1000000)*0.000453592)</f>
        <v>40823.279999999999</v>
      </c>
      <c r="C101" s="5" t="str">
        <f>IF('Female Spawning Biomass Mlb'!C101="NA","NA",('Female Spawning Biomass Mlb'!C101*1000000)*0.000453592)</f>
        <v>NA</v>
      </c>
      <c r="D101" s="5">
        <f>IF('Female Spawning Biomass Mlb'!D101="NA","NA",('Female Spawning Biomass Mlb'!D101*1000000)*0.000453592)</f>
        <v>148732.8168</v>
      </c>
      <c r="E101" s="5" t="str">
        <f>IF('Female Spawning Biomass Mlb'!E101="NA","NA",('Female Spawning Biomass Mlb'!E101*1000000)*0.000453592)</f>
        <v>NA</v>
      </c>
    </row>
    <row r="102" spans="1:5" x14ac:dyDescent="0.25">
      <c r="A102" s="4">
        <f>'Female Spawning Biomass Mlb'!A102</f>
        <v>1924</v>
      </c>
      <c r="B102" s="5">
        <f>IF('Female Spawning Biomass Mlb'!B102="NA","NA",('Female Spawning Biomass Mlb'!B102*1000000)*0.000453592)</f>
        <v>44678.811999999998</v>
      </c>
      <c r="C102" s="5" t="str">
        <f>IF('Female Spawning Biomass Mlb'!C102="NA","NA",('Female Spawning Biomass Mlb'!C102*1000000)*0.000453592)</f>
        <v>NA</v>
      </c>
      <c r="D102" s="5">
        <f>IF('Female Spawning Biomass Mlb'!D102="NA","NA",('Female Spawning Biomass Mlb'!D102*1000000)*0.000453592)</f>
        <v>159709.7432</v>
      </c>
      <c r="E102" s="5" t="str">
        <f>IF('Female Spawning Biomass Mlb'!E102="NA","NA",('Female Spawning Biomass Mlb'!E102*1000000)*0.000453592)</f>
        <v>NA</v>
      </c>
    </row>
    <row r="103" spans="1:5" x14ac:dyDescent="0.25">
      <c r="A103" s="4">
        <f>'Female Spawning Biomass Mlb'!A103</f>
        <v>1923</v>
      </c>
      <c r="B103" s="5">
        <f>IF('Female Spawning Biomass Mlb'!B103="NA","NA",('Female Spawning Biomass Mlb'!B103*1000000)*0.000453592)</f>
        <v>48579.703200000004</v>
      </c>
      <c r="C103" s="5" t="str">
        <f>IF('Female Spawning Biomass Mlb'!C103="NA","NA",('Female Spawning Biomass Mlb'!C103*1000000)*0.000453592)</f>
        <v>NA</v>
      </c>
      <c r="D103" s="5">
        <f>IF('Female Spawning Biomass Mlb'!D103="NA","NA",('Female Spawning Biomass Mlb'!D103*1000000)*0.000453592)</f>
        <v>169552.68960000001</v>
      </c>
      <c r="E103" s="5" t="str">
        <f>IF('Female Spawning Biomass Mlb'!E103="NA","NA",('Female Spawning Biomass Mlb'!E103*1000000)*0.000453592)</f>
        <v>NA</v>
      </c>
    </row>
    <row r="104" spans="1:5" x14ac:dyDescent="0.25">
      <c r="A104" s="4">
        <f>'Female Spawning Biomass Mlb'!A104</f>
        <v>1922</v>
      </c>
      <c r="B104" s="5">
        <f>IF('Female Spawning Biomass Mlb'!B104="NA","NA",('Female Spawning Biomass Mlb'!B104*1000000)*0.000453592)</f>
        <v>51119.818400000004</v>
      </c>
      <c r="C104" s="5" t="str">
        <f>IF('Female Spawning Biomass Mlb'!C104="NA","NA",('Female Spawning Biomass Mlb'!C104*1000000)*0.000453592)</f>
        <v>NA</v>
      </c>
      <c r="D104" s="5">
        <f>IF('Female Spawning Biomass Mlb'!D104="NA","NA",('Female Spawning Biomass Mlb'!D104*1000000)*0.000453592)</f>
        <v>176311.21040000001</v>
      </c>
      <c r="E104" s="5" t="str">
        <f>IF('Female Spawning Biomass Mlb'!E104="NA","NA",('Female Spawning Biomass Mlb'!E104*1000000)*0.000453592)</f>
        <v>NA</v>
      </c>
    </row>
    <row r="105" spans="1:5" x14ac:dyDescent="0.25">
      <c r="A105" s="4">
        <f>'Female Spawning Biomass Mlb'!A105</f>
        <v>1921</v>
      </c>
      <c r="B105" s="5">
        <f>IF('Female Spawning Biomass Mlb'!B105="NA","NA",('Female Spawning Biomass Mlb'!B105*1000000)*0.000453592)</f>
        <v>56290.767200000002</v>
      </c>
      <c r="C105" s="5" t="str">
        <f>IF('Female Spawning Biomass Mlb'!C105="NA","NA",('Female Spawning Biomass Mlb'!C105*1000000)*0.000453592)</f>
        <v>NA</v>
      </c>
      <c r="D105" s="5">
        <f>IF('Female Spawning Biomass Mlb'!D105="NA","NA",('Female Spawning Biomass Mlb'!D105*1000000)*0.000453592)</f>
        <v>185564.4872</v>
      </c>
      <c r="E105" s="5" t="str">
        <f>IF('Female Spawning Biomass Mlb'!E105="NA","NA",('Female Spawning Biomass Mlb'!E105*1000000)*0.000453592)</f>
        <v>NA</v>
      </c>
    </row>
    <row r="106" spans="1:5" x14ac:dyDescent="0.25">
      <c r="A106" s="4">
        <f>'Female Spawning Biomass Mlb'!A106</f>
        <v>1920</v>
      </c>
      <c r="B106" s="5">
        <f>IF('Female Spawning Biomass Mlb'!B106="NA","NA",('Female Spawning Biomass Mlb'!B106*1000000)*0.000453592)</f>
        <v>60735.968800000002</v>
      </c>
      <c r="C106" s="5" t="str">
        <f>IF('Female Spawning Biomass Mlb'!C106="NA","NA",('Female Spawning Biomass Mlb'!C106*1000000)*0.000453592)</f>
        <v>NA</v>
      </c>
      <c r="D106" s="5">
        <f>IF('Female Spawning Biomass Mlb'!D106="NA","NA",('Female Spawning Biomass Mlb'!D106*1000000)*0.000453592)</f>
        <v>194409.5312</v>
      </c>
      <c r="E106" s="5" t="str">
        <f>IF('Female Spawning Biomass Mlb'!E106="NA","NA",('Female Spawning Biomass Mlb'!E106*1000000)*0.000453592)</f>
        <v>NA</v>
      </c>
    </row>
    <row r="107" spans="1:5" x14ac:dyDescent="0.25">
      <c r="A107" s="4">
        <f>'Female Spawning Biomass Mlb'!A107</f>
        <v>1919</v>
      </c>
      <c r="B107" s="5">
        <f>IF('Female Spawning Biomass Mlb'!B107="NA","NA",('Female Spawning Biomass Mlb'!B107*1000000)*0.000453592)</f>
        <v>64364.7048</v>
      </c>
      <c r="C107" s="5" t="str">
        <f>IF('Female Spawning Biomass Mlb'!C107="NA","NA",('Female Spawning Biomass Mlb'!C107*1000000)*0.000453592)</f>
        <v>NA</v>
      </c>
      <c r="D107" s="5">
        <f>IF('Female Spawning Biomass Mlb'!D107="NA","NA",('Female Spawning Biomass Mlb'!D107*1000000)*0.000453592)</f>
        <v>203345.2936</v>
      </c>
      <c r="E107" s="5" t="str">
        <f>IF('Female Spawning Biomass Mlb'!E107="NA","NA",('Female Spawning Biomass Mlb'!E107*1000000)*0.000453592)</f>
        <v>NA</v>
      </c>
    </row>
    <row r="108" spans="1:5" x14ac:dyDescent="0.25">
      <c r="A108" s="4">
        <f>'Female Spawning Biomass Mlb'!A108</f>
        <v>1918</v>
      </c>
      <c r="B108" s="5">
        <f>IF('Female Spawning Biomass Mlb'!B108="NA","NA",('Female Spawning Biomass Mlb'!B108*1000000)*0.000453592)</f>
        <v>68356.314400000003</v>
      </c>
      <c r="C108" s="5" t="str">
        <f>IF('Female Spawning Biomass Mlb'!C108="NA","NA",('Female Spawning Biomass Mlb'!C108*1000000)*0.000453592)</f>
        <v>NA</v>
      </c>
      <c r="D108" s="5">
        <f>IF('Female Spawning Biomass Mlb'!D108="NA","NA",('Female Spawning Biomass Mlb'!D108*1000000)*0.000453592)</f>
        <v>213369.67680000002</v>
      </c>
      <c r="E108" s="5" t="str">
        <f>IF('Female Spawning Biomass Mlb'!E108="NA","NA",('Female Spawning Biomass Mlb'!E108*1000000)*0.000453592)</f>
        <v>NA</v>
      </c>
    </row>
    <row r="109" spans="1:5" x14ac:dyDescent="0.25">
      <c r="A109" s="4">
        <f>'Female Spawning Biomass Mlb'!A109</f>
        <v>1917</v>
      </c>
      <c r="B109" s="5">
        <f>IF('Female Spawning Biomass Mlb'!B109="NA","NA",('Female Spawning Biomass Mlb'!B109*1000000)*0.000453592)</f>
        <v>76248.815199999997</v>
      </c>
      <c r="C109" s="5" t="str">
        <f>IF('Female Spawning Biomass Mlb'!C109="NA","NA",('Female Spawning Biomass Mlb'!C109*1000000)*0.000453592)</f>
        <v>NA</v>
      </c>
      <c r="D109" s="5">
        <f>IF('Female Spawning Biomass Mlb'!D109="NA","NA",('Female Spawning Biomass Mlb'!D109*1000000)*0.000453592)</f>
        <v>227748.54320000001</v>
      </c>
      <c r="E109" s="5" t="str">
        <f>IF('Female Spawning Biomass Mlb'!E109="NA","NA",('Female Spawning Biomass Mlb'!E109*1000000)*0.000453592)</f>
        <v>NA</v>
      </c>
    </row>
    <row r="110" spans="1:5" x14ac:dyDescent="0.25">
      <c r="A110" s="4">
        <f>'Female Spawning Biomass Mlb'!A110</f>
        <v>1916</v>
      </c>
      <c r="B110" s="5">
        <f>IF('Female Spawning Biomass Mlb'!B110="NA","NA",('Female Spawning Biomass Mlb'!B110*1000000)*0.000453592)</f>
        <v>86046.402400000006</v>
      </c>
      <c r="C110" s="5" t="str">
        <f>IF('Female Spawning Biomass Mlb'!C110="NA","NA",('Female Spawning Biomass Mlb'!C110*1000000)*0.000453592)</f>
        <v>NA</v>
      </c>
      <c r="D110" s="5">
        <f>IF('Female Spawning Biomass Mlb'!D110="NA","NA",('Female Spawning Biomass Mlb'!D110*1000000)*0.000453592)</f>
        <v>243352.10800000001</v>
      </c>
      <c r="E110" s="5" t="str">
        <f>IF('Female Spawning Biomass Mlb'!E110="NA","NA",('Female Spawning Biomass Mlb'!E110*1000000)*0.000453592)</f>
        <v>NA</v>
      </c>
    </row>
    <row r="111" spans="1:5" x14ac:dyDescent="0.25">
      <c r="A111" s="4">
        <f>'Female Spawning Biomass Mlb'!A111</f>
        <v>1915</v>
      </c>
      <c r="B111" s="5">
        <f>IF('Female Spawning Biomass Mlb'!B111="NA","NA",('Female Spawning Biomass Mlb'!B111*1000000)*0.000453592)</f>
        <v>102421.0736</v>
      </c>
      <c r="C111" s="5" t="str">
        <f>IF('Female Spawning Biomass Mlb'!C111="NA","NA",('Female Spawning Biomass Mlb'!C111*1000000)*0.000453592)</f>
        <v>NA</v>
      </c>
      <c r="D111" s="5">
        <f>IF('Female Spawning Biomass Mlb'!D111="NA","NA",('Female Spawning Biomass Mlb'!D111*1000000)*0.000453592)</f>
        <v>263310.15600000002</v>
      </c>
      <c r="E111" s="5" t="str">
        <f>IF('Female Spawning Biomass Mlb'!E111="NA","NA",('Female Spawning Biomass Mlb'!E111*1000000)*0.000453592)</f>
        <v>NA</v>
      </c>
    </row>
    <row r="112" spans="1:5" x14ac:dyDescent="0.25">
      <c r="A112" s="4">
        <f>'Female Spawning Biomass Mlb'!A112</f>
        <v>1914</v>
      </c>
      <c r="B112" s="5">
        <f>IF('Female Spawning Biomass Mlb'!B112="NA","NA",('Female Spawning Biomass Mlb'!B112*1000000)*0.000453592)</f>
        <v>120247.23920000001</v>
      </c>
      <c r="C112" s="5" t="str">
        <f>IF('Female Spawning Biomass Mlb'!C112="NA","NA",('Female Spawning Biomass Mlb'!C112*1000000)*0.000453592)</f>
        <v>NA</v>
      </c>
      <c r="D112" s="5">
        <f>IF('Female Spawning Biomass Mlb'!D112="NA","NA",('Female Spawning Biomass Mlb'!D112*1000000)*0.000453592)</f>
        <v>282043.50559999997</v>
      </c>
      <c r="E112" s="5" t="str">
        <f>IF('Female Spawning Biomass Mlb'!E112="NA","NA",('Female Spawning Biomass Mlb'!E112*1000000)*0.000453592)</f>
        <v>NA</v>
      </c>
    </row>
    <row r="113" spans="1:5" x14ac:dyDescent="0.25">
      <c r="A113" s="4">
        <f>'Female Spawning Biomass Mlb'!A113</f>
        <v>1913</v>
      </c>
      <c r="B113" s="5">
        <f>IF('Female Spawning Biomass Mlb'!B113="NA","NA",('Female Spawning Biomass Mlb'!B113*1000000)*0.000453592)</f>
        <v>139298.10320000001</v>
      </c>
      <c r="C113" s="5" t="str">
        <f>IF('Female Spawning Biomass Mlb'!C113="NA","NA",('Female Spawning Biomass Mlb'!C113*1000000)*0.000453592)</f>
        <v>NA</v>
      </c>
      <c r="D113" s="5">
        <f>IF('Female Spawning Biomass Mlb'!D113="NA","NA",('Female Spawning Biomass Mlb'!D113*1000000)*0.000453592)</f>
        <v>297420.27439999999</v>
      </c>
      <c r="E113" s="5" t="str">
        <f>IF('Female Spawning Biomass Mlb'!E113="NA","NA",('Female Spawning Biomass Mlb'!E113*1000000)*0.000453592)</f>
        <v>NA</v>
      </c>
    </row>
    <row r="114" spans="1:5" x14ac:dyDescent="0.25">
      <c r="A114" s="4">
        <f>'Female Spawning Biomass Mlb'!A114</f>
        <v>1912</v>
      </c>
      <c r="B114" s="5">
        <f>IF('Female Spawning Biomass Mlb'!B114="NA","NA",('Female Spawning Biomass Mlb'!B114*1000000)*0.000453592)</f>
        <v>157441.78320000001</v>
      </c>
      <c r="C114" s="5" t="str">
        <f>IF('Female Spawning Biomass Mlb'!C114="NA","NA",('Female Spawning Biomass Mlb'!C114*1000000)*0.000453592)</f>
        <v>NA</v>
      </c>
      <c r="D114" s="5">
        <f>IF('Female Spawning Biomass Mlb'!D114="NA","NA",('Female Spawning Biomass Mlb'!D114*1000000)*0.000453592)</f>
        <v>307898.24959999998</v>
      </c>
      <c r="E114" s="5" t="str">
        <f>IF('Female Spawning Biomass Mlb'!E114="NA","NA",('Female Spawning Biomass Mlb'!E114*1000000)*0.000453592)</f>
        <v>NA</v>
      </c>
    </row>
    <row r="115" spans="1:5" x14ac:dyDescent="0.25">
      <c r="A115" s="4">
        <f>'Female Spawning Biomass Mlb'!A115</f>
        <v>1911</v>
      </c>
      <c r="B115" s="5">
        <f>IF('Female Spawning Biomass Mlb'!B115="NA","NA",('Female Spawning Biomass Mlb'!B115*1000000)*0.000453592)</f>
        <v>174723.6384</v>
      </c>
      <c r="C115" s="5" t="str">
        <f>IF('Female Spawning Biomass Mlb'!C115="NA","NA",('Female Spawning Biomass Mlb'!C115*1000000)*0.000453592)</f>
        <v>NA</v>
      </c>
      <c r="D115" s="5">
        <f>IF('Female Spawning Biomass Mlb'!D115="NA","NA",('Female Spawning Biomass Mlb'!D115*1000000)*0.000453592)</f>
        <v>315019.64400000003</v>
      </c>
      <c r="E115" s="5" t="str">
        <f>IF('Female Spawning Biomass Mlb'!E115="NA","NA",('Female Spawning Biomass Mlb'!E115*1000000)*0.000453592)</f>
        <v>NA</v>
      </c>
    </row>
    <row r="116" spans="1:5" x14ac:dyDescent="0.25">
      <c r="A116" s="4">
        <f>'Female Spawning Biomass Mlb'!A116</f>
        <v>1910</v>
      </c>
      <c r="B116" s="5">
        <f>IF('Female Spawning Biomass Mlb'!B116="NA","NA",('Female Spawning Biomass Mlb'!B116*1000000)*0.000453592)</f>
        <v>189692.17439999999</v>
      </c>
      <c r="C116" s="5" t="str">
        <f>IF('Female Spawning Biomass Mlb'!C116="NA","NA",('Female Spawning Biomass Mlb'!C116*1000000)*0.000453592)</f>
        <v>NA</v>
      </c>
      <c r="D116" s="5">
        <f>IF('Female Spawning Biomass Mlb'!D116="NA","NA",('Female Spawning Biomass Mlb'!D116*1000000)*0.000453592)</f>
        <v>318784.45760000002</v>
      </c>
      <c r="E116" s="5" t="str">
        <f>IF('Female Spawning Biomass Mlb'!E116="NA","NA",('Female Spawning Biomass Mlb'!E116*1000000)*0.000453592)</f>
        <v>NA</v>
      </c>
    </row>
    <row r="117" spans="1:5" x14ac:dyDescent="0.25">
      <c r="A117" s="4">
        <f>'Female Spawning Biomass Mlb'!A117</f>
        <v>1909</v>
      </c>
      <c r="B117" s="5">
        <f>IF('Female Spawning Biomass Mlb'!B117="NA","NA",('Female Spawning Biomass Mlb'!B117*1000000)*0.000453592)</f>
        <v>203980.3224</v>
      </c>
      <c r="C117" s="5" t="str">
        <f>IF('Female Spawning Biomass Mlb'!C117="NA","NA",('Female Spawning Biomass Mlb'!C117*1000000)*0.000453592)</f>
        <v>NA</v>
      </c>
      <c r="D117" s="5">
        <f>IF('Female Spawning Biomass Mlb'!D117="NA","NA",('Female Spawning Biomass Mlb'!D117*1000000)*0.000453592)</f>
        <v>321506.00959999999</v>
      </c>
      <c r="E117" s="5" t="str">
        <f>IF('Female Spawning Biomass Mlb'!E117="NA","NA",('Female Spawning Biomass Mlb'!E117*1000000)*0.000453592)</f>
        <v>NA</v>
      </c>
    </row>
    <row r="118" spans="1:5" x14ac:dyDescent="0.25">
      <c r="A118" s="4">
        <f>'Female Spawning Biomass Mlb'!A118</f>
        <v>1908</v>
      </c>
      <c r="B118" s="5">
        <f>IF('Female Spawning Biomass Mlb'!B118="NA","NA",('Female Spawning Biomass Mlb'!B118*1000000)*0.000453592)</f>
        <v>217134.49040000001</v>
      </c>
      <c r="C118" s="5" t="str">
        <f>IF('Female Spawning Biomass Mlb'!C118="NA","NA",('Female Spawning Biomass Mlb'!C118*1000000)*0.000453592)</f>
        <v>NA</v>
      </c>
      <c r="D118" s="5">
        <f>IF('Female Spawning Biomass Mlb'!D118="NA","NA",('Female Spawning Biomass Mlb'!D118*1000000)*0.000453592)</f>
        <v>322730.70799999998</v>
      </c>
      <c r="E118" s="5" t="str">
        <f>IF('Female Spawning Biomass Mlb'!E118="NA","NA",('Female Spawning Biomass Mlb'!E118*1000000)*0.000453592)</f>
        <v>NA</v>
      </c>
    </row>
    <row r="119" spans="1:5" x14ac:dyDescent="0.25">
      <c r="A119" s="4">
        <f>'Female Spawning Biomass Mlb'!A119</f>
        <v>1907</v>
      </c>
      <c r="B119" s="5">
        <f>IF('Female Spawning Biomass Mlb'!B119="NA","NA",('Female Spawning Biomass Mlb'!B119*1000000)*0.000453592)</f>
        <v>227839.2616</v>
      </c>
      <c r="C119" s="5" t="str">
        <f>IF('Female Spawning Biomass Mlb'!C119="NA","NA",('Female Spawning Biomass Mlb'!C119*1000000)*0.000453592)</f>
        <v>NA</v>
      </c>
      <c r="D119" s="5">
        <f>IF('Female Spawning Biomass Mlb'!D119="NA","NA",('Female Spawning Biomass Mlb'!D119*1000000)*0.000453592)</f>
        <v>321097.77679999999</v>
      </c>
      <c r="E119" s="5" t="str">
        <f>IF('Female Spawning Biomass Mlb'!E119="NA","NA",('Female Spawning Biomass Mlb'!E119*1000000)*0.000453592)</f>
        <v>NA</v>
      </c>
    </row>
    <row r="120" spans="1:5" x14ac:dyDescent="0.25">
      <c r="A120" s="4">
        <f>'Female Spawning Biomass Mlb'!A120</f>
        <v>1906</v>
      </c>
      <c r="B120" s="5">
        <f>IF('Female Spawning Biomass Mlb'!B120="NA","NA",('Female Spawning Biomass Mlb'!B120*1000000)*0.000453592)</f>
        <v>233645.23920000001</v>
      </c>
      <c r="C120" s="5" t="str">
        <f>IF('Female Spawning Biomass Mlb'!C120="NA","NA",('Female Spawning Biomass Mlb'!C120*1000000)*0.000453592)</f>
        <v>NA</v>
      </c>
      <c r="D120" s="5">
        <f>IF('Female Spawning Biomass Mlb'!D120="NA","NA",('Female Spawning Biomass Mlb'!D120*1000000)*0.000453592)</f>
        <v>316879.37119999999</v>
      </c>
      <c r="E120" s="5" t="str">
        <f>IF('Female Spawning Biomass Mlb'!E120="NA","NA",('Female Spawning Biomass Mlb'!E120*1000000)*0.000453592)</f>
        <v>NA</v>
      </c>
    </row>
    <row r="121" spans="1:5" x14ac:dyDescent="0.25">
      <c r="A121" s="4">
        <f>'Female Spawning Biomass Mlb'!A121</f>
        <v>1905</v>
      </c>
      <c r="B121" s="5">
        <f>IF('Female Spawning Biomass Mlb'!B121="NA","NA",('Female Spawning Biomass Mlb'!B121*1000000)*0.000453592)</f>
        <v>234643.14159999997</v>
      </c>
      <c r="C121" s="5" t="str">
        <f>IF('Female Spawning Biomass Mlb'!C121="NA","NA",('Female Spawning Biomass Mlb'!C121*1000000)*0.000453592)</f>
        <v>NA</v>
      </c>
      <c r="D121" s="5">
        <f>IF('Female Spawning Biomass Mlb'!D121="NA","NA",('Female Spawning Biomass Mlb'!D121*1000000)*0.000453592)</f>
        <v>310256.92800000001</v>
      </c>
      <c r="E121" s="5" t="str">
        <f>IF('Female Spawning Biomass Mlb'!E121="NA","NA",('Female Spawning Biomass Mlb'!E121*1000000)*0.000453592)</f>
        <v>NA</v>
      </c>
    </row>
    <row r="122" spans="1:5" x14ac:dyDescent="0.25">
      <c r="A122" s="4">
        <f>'Female Spawning Biomass Mlb'!A122</f>
        <v>1904</v>
      </c>
      <c r="B122" s="5">
        <f>IF('Female Spawning Biomass Mlb'!B122="NA","NA",('Female Spawning Biomass Mlb'!B122*1000000)*0.000453592)</f>
        <v>236457.50959999996</v>
      </c>
      <c r="C122" s="5" t="str">
        <f>IF('Female Spawning Biomass Mlb'!C122="NA","NA",('Female Spawning Biomass Mlb'!C122*1000000)*0.000453592)</f>
        <v>NA</v>
      </c>
      <c r="D122" s="5">
        <f>IF('Female Spawning Biomass Mlb'!D122="NA","NA",('Female Spawning Biomass Mlb'!D122*1000000)*0.000453592)</f>
        <v>304995.26079999999</v>
      </c>
      <c r="E122" s="5" t="str">
        <f>IF('Female Spawning Biomass Mlb'!E122="NA","NA",('Female Spawning Biomass Mlb'!E122*1000000)*0.000453592)</f>
        <v>NA</v>
      </c>
    </row>
    <row r="123" spans="1:5" x14ac:dyDescent="0.25">
      <c r="A123" s="4">
        <f>'Female Spawning Biomass Mlb'!A123</f>
        <v>1903</v>
      </c>
      <c r="B123" s="5">
        <f>IF('Female Spawning Biomass Mlb'!B123="NA","NA",('Female Spawning Biomass Mlb'!B123*1000000)*0.000453592)</f>
        <v>236457.50959999996</v>
      </c>
      <c r="C123" s="5" t="str">
        <f>IF('Female Spawning Biomass Mlb'!C123="NA","NA",('Female Spawning Biomass Mlb'!C123*1000000)*0.000453592)</f>
        <v>NA</v>
      </c>
      <c r="D123" s="5">
        <f>IF('Female Spawning Biomass Mlb'!D123="NA","NA",('Female Spawning Biomass Mlb'!D123*1000000)*0.000453592)</f>
        <v>299234.64240000001</v>
      </c>
      <c r="E123" s="5" t="str">
        <f>IF('Female Spawning Biomass Mlb'!E123="NA","NA",('Female Spawning Biomass Mlb'!E123*1000000)*0.000453592)</f>
        <v>NA</v>
      </c>
    </row>
    <row r="124" spans="1:5" x14ac:dyDescent="0.25">
      <c r="A124" s="4">
        <f>'Female Spawning Biomass Mlb'!A124</f>
        <v>1902</v>
      </c>
      <c r="B124" s="5">
        <f>IF('Female Spawning Biomass Mlb'!B124="NA","NA",('Female Spawning Biomass Mlb'!B124*1000000)*0.000453592)</f>
        <v>235414.24799999999</v>
      </c>
      <c r="C124" s="5" t="str">
        <f>IF('Female Spawning Biomass Mlb'!C124="NA","NA",('Female Spawning Biomass Mlb'!C124*1000000)*0.000453592)</f>
        <v>NA</v>
      </c>
      <c r="D124" s="5">
        <f>IF('Female Spawning Biomass Mlb'!D124="NA","NA",('Female Spawning Biomass Mlb'!D124*1000000)*0.000453592)</f>
        <v>293474.02399999998</v>
      </c>
      <c r="E124" s="5" t="str">
        <f>IF('Female Spawning Biomass Mlb'!E124="NA","NA",('Female Spawning Biomass Mlb'!E124*1000000)*0.000453592)</f>
        <v>NA</v>
      </c>
    </row>
    <row r="125" spans="1:5" x14ac:dyDescent="0.25">
      <c r="A125" s="4">
        <f>'Female Spawning Biomass Mlb'!A125</f>
        <v>1901</v>
      </c>
      <c r="B125" s="5">
        <f>IF('Female Spawning Biomass Mlb'!B125="NA","NA",('Female Spawning Biomass Mlb'!B125*1000000)*0.000453592)</f>
        <v>233282.36559999996</v>
      </c>
      <c r="C125" s="5" t="str">
        <f>IF('Female Spawning Biomass Mlb'!C125="NA","NA",('Female Spawning Biomass Mlb'!C125*1000000)*0.000453592)</f>
        <v>NA</v>
      </c>
      <c r="D125" s="5">
        <f>IF('Female Spawning Biomass Mlb'!D125="NA","NA",('Female Spawning Biomass Mlb'!D125*1000000)*0.000453592)</f>
        <v>287713.4056</v>
      </c>
      <c r="E125" s="5" t="str">
        <f>IF('Female Spawning Biomass Mlb'!E125="NA","NA",('Female Spawning Biomass Mlb'!E125*1000000)*0.000453592)</f>
        <v>NA</v>
      </c>
    </row>
    <row r="126" spans="1:5" x14ac:dyDescent="0.25">
      <c r="A126" s="4">
        <f>'Female Spawning Biomass Mlb'!A126</f>
        <v>1900</v>
      </c>
      <c r="B126" s="5">
        <f>IF('Female Spawning Biomass Mlb'!B126="NA","NA",('Female Spawning Biomass Mlb'!B126*1000000)*0.000453592)</f>
        <v>230379.3768</v>
      </c>
      <c r="C126" s="5" t="str">
        <f>IF('Female Spawning Biomass Mlb'!C126="NA","NA",('Female Spawning Biomass Mlb'!C126*1000000)*0.000453592)</f>
        <v>NA</v>
      </c>
      <c r="D126" s="5">
        <f>IF('Female Spawning Biomass Mlb'!D126="NA","NA",('Female Spawning Biomass Mlb'!D126*1000000)*0.000453592)</f>
        <v>282088.86479999998</v>
      </c>
      <c r="E126" s="5" t="str">
        <f>IF('Female Spawning Biomass Mlb'!E126="NA","NA",('Female Spawning Biomass Mlb'!E126*1000000)*0.000453592)</f>
        <v>NA</v>
      </c>
    </row>
    <row r="127" spans="1:5" x14ac:dyDescent="0.25">
      <c r="A127" s="4">
        <f>'Female Spawning Biomass Mlb'!A127</f>
        <v>1899</v>
      </c>
      <c r="B127" s="5">
        <f>IF('Female Spawning Biomass Mlb'!B127="NA","NA",('Female Spawning Biomass Mlb'!B127*1000000)*0.000453592)</f>
        <v>227294.95120000001</v>
      </c>
      <c r="C127" s="5" t="str">
        <f>IF('Female Spawning Biomass Mlb'!C127="NA","NA",('Female Spawning Biomass Mlb'!C127*1000000)*0.000453592)</f>
        <v>NA</v>
      </c>
      <c r="D127" s="5">
        <f>IF('Female Spawning Biomass Mlb'!D127="NA","NA",('Female Spawning Biomass Mlb'!D127*1000000)*0.000453592)</f>
        <v>277326.14880000002</v>
      </c>
      <c r="E127" s="5" t="str">
        <f>IF('Female Spawning Biomass Mlb'!E127="NA","NA",('Female Spawning Biomass Mlb'!E127*1000000)*0.000453592)</f>
        <v>NA</v>
      </c>
    </row>
    <row r="128" spans="1:5" x14ac:dyDescent="0.25">
      <c r="A128" s="4">
        <f>'Female Spawning Biomass Mlb'!A128</f>
        <v>1898</v>
      </c>
      <c r="B128" s="5">
        <f>IF('Female Spawning Biomass Mlb'!B128="NA","NA",('Female Spawning Biomass Mlb'!B128*1000000)*0.000453592)</f>
        <v>225253.78719999999</v>
      </c>
      <c r="C128" s="5" t="str">
        <f>IF('Female Spawning Biomass Mlb'!C128="NA","NA",('Female Spawning Biomass Mlb'!C128*1000000)*0.000453592)</f>
        <v>NA</v>
      </c>
      <c r="D128" s="5">
        <f>IF('Female Spawning Biomass Mlb'!D128="NA","NA",('Female Spawning Biomass Mlb'!D128*1000000)*0.000453592)</f>
        <v>274105.64559999999</v>
      </c>
      <c r="E128" s="5" t="str">
        <f>IF('Female Spawning Biomass Mlb'!E128="NA","NA",('Female Spawning Biomass Mlb'!E128*1000000)*0.000453592)</f>
        <v>NA</v>
      </c>
    </row>
    <row r="129" spans="1:5" x14ac:dyDescent="0.25">
      <c r="A129" s="4">
        <f>'Female Spawning Biomass Mlb'!A129</f>
        <v>1897</v>
      </c>
      <c r="B129" s="5">
        <f>IF('Female Spawning Biomass Mlb'!B129="NA","NA",('Female Spawning Biomass Mlb'!B129*1000000)*0.000453592)</f>
        <v>224482.6808</v>
      </c>
      <c r="C129" s="5" t="str">
        <f>IF('Female Spawning Biomass Mlb'!C129="NA","NA",('Female Spawning Biomass Mlb'!C129*1000000)*0.000453592)</f>
        <v>NA</v>
      </c>
      <c r="D129" s="5">
        <f>IF('Female Spawning Biomass Mlb'!D129="NA","NA",('Female Spawning Biomass Mlb'!D129*1000000)*0.000453592)</f>
        <v>272427.35519999999</v>
      </c>
      <c r="E129" s="5" t="str">
        <f>IF('Female Spawning Biomass Mlb'!E129="NA","NA",('Female Spawning Biomass Mlb'!E129*1000000)*0.000453592)</f>
        <v>NA</v>
      </c>
    </row>
    <row r="130" spans="1:5" x14ac:dyDescent="0.25">
      <c r="A130" s="4">
        <f>'Female Spawning Biomass Mlb'!A130</f>
        <v>1896</v>
      </c>
      <c r="B130" s="5">
        <f>IF('Female Spawning Biomass Mlb'!B130="NA","NA",('Female Spawning Biomass Mlb'!B130*1000000)*0.000453592)</f>
        <v>224482.6808</v>
      </c>
      <c r="C130" s="5" t="str">
        <f>IF('Female Spawning Biomass Mlb'!C130="NA","NA",('Female Spawning Biomass Mlb'!C130*1000000)*0.000453592)</f>
        <v>NA</v>
      </c>
      <c r="D130" s="5">
        <f>IF('Female Spawning Biomass Mlb'!D130="NA","NA",('Female Spawning Biomass Mlb'!D130*1000000)*0.000453592)</f>
        <v>271656.2488</v>
      </c>
      <c r="E130" s="5" t="str">
        <f>IF('Female Spawning Biomass Mlb'!E130="NA","NA",('Female Spawning Biomass Mlb'!E130*1000000)*0.000453592)</f>
        <v>NA</v>
      </c>
    </row>
    <row r="131" spans="1:5" x14ac:dyDescent="0.25">
      <c r="A131" s="4">
        <f>'Female Spawning Biomass Mlb'!A131</f>
        <v>1895</v>
      </c>
      <c r="B131" s="5">
        <f>IF('Female Spawning Biomass Mlb'!B131="NA","NA",('Female Spawning Biomass Mlb'!B131*1000000)*0.000453592)</f>
        <v>224664.1176</v>
      </c>
      <c r="C131" s="5" t="str">
        <f>IF('Female Spawning Biomass Mlb'!C131="NA","NA",('Female Spawning Biomass Mlb'!C131*1000000)*0.000453592)</f>
        <v>NA</v>
      </c>
      <c r="D131" s="5">
        <f>IF('Female Spawning Biomass Mlb'!D131="NA","NA",('Female Spawning Biomass Mlb'!D131*1000000)*0.000453592)</f>
        <v>271429.45280000003</v>
      </c>
      <c r="E131" s="5" t="str">
        <f>IF('Female Spawning Biomass Mlb'!E131="NA","NA",('Female Spawning Biomass Mlb'!E131*1000000)*0.000453592)</f>
        <v>NA</v>
      </c>
    </row>
    <row r="132" spans="1:5" x14ac:dyDescent="0.25">
      <c r="A132" s="4">
        <f>'Female Spawning Biomass Mlb'!A132</f>
        <v>1894</v>
      </c>
      <c r="B132" s="5">
        <f>IF('Female Spawning Biomass Mlb'!B132="NA","NA",('Female Spawning Biomass Mlb'!B132*1000000)*0.000453592)</f>
        <v>225798.09760000001</v>
      </c>
      <c r="C132" s="5" t="str">
        <f>IF('Female Spawning Biomass Mlb'!C132="NA","NA",('Female Spawning Biomass Mlb'!C132*1000000)*0.000453592)</f>
        <v>NA</v>
      </c>
      <c r="D132" s="5">
        <f>IF('Female Spawning Biomass Mlb'!D132="NA","NA",('Female Spawning Biomass Mlb'!D132*1000000)*0.000453592)</f>
        <v>272200.55920000002</v>
      </c>
      <c r="E132" s="5" t="str">
        <f>IF('Female Spawning Biomass Mlb'!E132="NA","NA",('Female Spawning Biomass Mlb'!E132*1000000)*0.000453592)</f>
        <v>NA</v>
      </c>
    </row>
    <row r="133" spans="1:5" x14ac:dyDescent="0.25">
      <c r="A133" s="4">
        <f>'Female Spawning Biomass Mlb'!A133</f>
        <v>1893</v>
      </c>
      <c r="B133" s="5">
        <f>IF('Female Spawning Biomass Mlb'!B133="NA","NA",('Female Spawning Biomass Mlb'!B133*1000000)*0.000453592)</f>
        <v>226796</v>
      </c>
      <c r="C133" s="5" t="str">
        <f>IF('Female Spawning Biomass Mlb'!C133="NA","NA",('Female Spawning Biomass Mlb'!C133*1000000)*0.000453592)</f>
        <v>NA</v>
      </c>
      <c r="D133" s="5">
        <f>IF('Female Spawning Biomass Mlb'!D133="NA","NA",('Female Spawning Biomass Mlb'!D133*1000000)*0.000453592)</f>
        <v>272880.9472</v>
      </c>
      <c r="E133" s="5" t="str">
        <f>IF('Female Spawning Biomass Mlb'!E133="NA","NA",('Female Spawning Biomass Mlb'!E133*1000000)*0.000453592)</f>
        <v>NA</v>
      </c>
    </row>
    <row r="134" spans="1:5" x14ac:dyDescent="0.25">
      <c r="A134" s="4">
        <f>'Female Spawning Biomass Mlb'!A134</f>
        <v>1892</v>
      </c>
      <c r="B134" s="5">
        <f>IF('Female Spawning Biomass Mlb'!B134="NA","NA",('Female Spawning Biomass Mlb'!B134*1000000)*0.000453592)</f>
        <v>227657.8248</v>
      </c>
      <c r="C134" s="5" t="str">
        <f>IF('Female Spawning Biomass Mlb'!C134="NA","NA",('Female Spawning Biomass Mlb'!C134*1000000)*0.000453592)</f>
        <v>NA</v>
      </c>
      <c r="D134" s="5">
        <f>IF('Female Spawning Biomass Mlb'!D134="NA","NA",('Female Spawning Biomass Mlb'!D134*1000000)*0.000453592)</f>
        <v>273425.25760000001</v>
      </c>
      <c r="E134" s="5" t="str">
        <f>IF('Female Spawning Biomass Mlb'!E134="NA","NA",('Female Spawning Biomass Mlb'!E134*1000000)*0.000453592)</f>
        <v>NA</v>
      </c>
    </row>
    <row r="135" spans="1:5" x14ac:dyDescent="0.25">
      <c r="A135" s="4">
        <f>'Female Spawning Biomass Mlb'!A135</f>
        <v>1891</v>
      </c>
      <c r="B135" s="5">
        <f>IF('Female Spawning Biomass Mlb'!B135="NA","NA",('Female Spawning Biomass Mlb'!B135*1000000)*0.000453592)</f>
        <v>228338.21280000001</v>
      </c>
      <c r="C135" s="5" t="str">
        <f>IF('Female Spawning Biomass Mlb'!C135="NA","NA",('Female Spawning Biomass Mlb'!C135*1000000)*0.000453592)</f>
        <v>NA</v>
      </c>
      <c r="D135" s="5">
        <f>IF('Female Spawning Biomass Mlb'!D135="NA","NA",('Female Spawning Biomass Mlb'!D135*1000000)*0.000453592)</f>
        <v>273878.84960000002</v>
      </c>
      <c r="E135" s="5" t="str">
        <f>IF('Female Spawning Biomass Mlb'!E135="NA","NA",('Female Spawning Biomass Mlb'!E135*1000000)*0.000453592)</f>
        <v>NA</v>
      </c>
    </row>
    <row r="136" spans="1:5" x14ac:dyDescent="0.25">
      <c r="A136" s="4">
        <f>'Female Spawning Biomass Mlb'!A136</f>
        <v>1890</v>
      </c>
      <c r="B136" s="5">
        <f>IF('Female Spawning Biomass Mlb'!B136="NA","NA",('Female Spawning Biomass Mlb'!B136*1000000)*0.000453592)</f>
        <v>228837.16399999999</v>
      </c>
      <c r="C136" s="5" t="str">
        <f>IF('Female Spawning Biomass Mlb'!C136="NA","NA",('Female Spawning Biomass Mlb'!C136*1000000)*0.000453592)</f>
        <v>NA</v>
      </c>
      <c r="D136" s="5">
        <f>IF('Female Spawning Biomass Mlb'!D136="NA","NA",('Female Spawning Biomass Mlb'!D136*1000000)*0.000453592)</f>
        <v>274151.0048</v>
      </c>
      <c r="E136" s="5" t="str">
        <f>IF('Female Spawning Biomass Mlb'!E136="NA","NA",('Female Spawning Biomass Mlb'!E136*1000000)*0.000453592)</f>
        <v>NA</v>
      </c>
    </row>
    <row r="137" spans="1:5" x14ac:dyDescent="0.25">
      <c r="A137" s="4">
        <f>'Female Spawning Biomass Mlb'!A137</f>
        <v>1889</v>
      </c>
      <c r="B137" s="5">
        <f>IF('Female Spawning Biomass Mlb'!B137="NA","NA",('Female Spawning Biomass Mlb'!B137*1000000)*0.000453592)</f>
        <v>229245.39679999999</v>
      </c>
      <c r="C137" s="5" t="str">
        <f>IF('Female Spawning Biomass Mlb'!C137="NA","NA",('Female Spawning Biomass Mlb'!C137*1000000)*0.000453592)</f>
        <v>NA</v>
      </c>
      <c r="D137" s="5">
        <f>IF('Female Spawning Biomass Mlb'!D137="NA","NA",('Female Spawning Biomass Mlb'!D137*1000000)*0.000453592)</f>
        <v>274377.80080000003</v>
      </c>
      <c r="E137" s="5" t="str">
        <f>IF('Female Spawning Biomass Mlb'!E137="NA","NA",('Female Spawning Biomass Mlb'!E137*1000000)*0.000453592)</f>
        <v>NA</v>
      </c>
    </row>
    <row r="138" spans="1:5" x14ac:dyDescent="0.25">
      <c r="A138" s="4">
        <f>'Female Spawning Biomass Mlb'!A138</f>
        <v>1888</v>
      </c>
      <c r="B138" s="5">
        <f>IF('Female Spawning Biomass Mlb'!B138="NA","NA",('Female Spawning Biomass Mlb'!B138*1000000)*0.000453592)</f>
        <v>229744.348</v>
      </c>
      <c r="C138" s="5" t="str">
        <f>IF('Female Spawning Biomass Mlb'!C138="NA","NA",('Female Spawning Biomass Mlb'!C138*1000000)*0.000453592)</f>
        <v>NA</v>
      </c>
      <c r="D138" s="5">
        <f>IF('Female Spawning Biomass Mlb'!D138="NA","NA",('Female Spawning Biomass Mlb'!D138*1000000)*0.000453592)</f>
        <v>274604.5968</v>
      </c>
      <c r="E138" s="5" t="str">
        <f>IF('Female Spawning Biomass Mlb'!E138="NA","NA",('Female Spawning Biomass Mlb'!E138*1000000)*0.000453592)</f>
        <v>NA</v>
      </c>
    </row>
    <row r="139" spans="1:5" x14ac:dyDescent="0.25">
      <c r="A139" s="11"/>
      <c r="B139" s="11"/>
      <c r="C139" s="11"/>
      <c r="D139" s="11"/>
      <c r="E139" s="11"/>
    </row>
  </sheetData>
  <sheetProtection algorithmName="SHA-512" hashValue="8m6eRdQdrlF5qvcB/t20WkqzRckUVw/HF44CNEOScx8aMbAMSflv1GFl1OyyxWEBZ4FoY4C77Fvi1B0IDKOsFQ==" saltValue="AFHd7S61f6iFTdZ1mijcHw==" spinCount="100000" sheet="1" objects="1" scenarios="1"/>
  <mergeCells count="3">
    <mergeCell ref="A139:E139"/>
    <mergeCell ref="A1:E1"/>
    <mergeCell ref="B2:E2"/>
  </mergeCells>
  <pageMargins left="0.7" right="0.7" top="0.82291666666666696" bottom="0.75" header="0.3" footer="0.3"/>
  <pageSetup orientation="portrait" r:id="rId1"/>
  <headerFooter>
    <oddHeader>&amp;L
IPHC-2022-TSD-029&amp;C&amp;10Time-series of female Pacific halibut spawning biomass (metric tons, net weight)&amp;11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40"/>
  <sheetViews>
    <sheetView showGridLines="0" showRowColHeaders="0" showRuler="0" view="pageLayout" zoomScaleNormal="100" workbookViewId="0">
      <selection activeCell="A2" sqref="A2"/>
    </sheetView>
  </sheetViews>
  <sheetFormatPr defaultRowHeight="15" x14ac:dyDescent="0.25"/>
  <cols>
    <col min="1" max="1" width="6.5703125" customWidth="1"/>
    <col min="2" max="5" width="20.140625" customWidth="1"/>
  </cols>
  <sheetData>
    <row r="2" spans="1:5" x14ac:dyDescent="0.25">
      <c r="B2" s="14" t="s">
        <v>7</v>
      </c>
      <c r="C2" s="14"/>
      <c r="D2" s="14"/>
      <c r="E2" s="14"/>
    </row>
    <row r="3" spans="1:5" s="1" customFormat="1" x14ac:dyDescent="0.25">
      <c r="A3" s="7" t="s">
        <v>0</v>
      </c>
      <c r="B3" s="7" t="s">
        <v>1</v>
      </c>
      <c r="C3" s="7" t="s">
        <v>5</v>
      </c>
      <c r="D3" s="7" t="s">
        <v>2</v>
      </c>
      <c r="E3" s="7" t="s">
        <v>3</v>
      </c>
    </row>
    <row r="4" spans="1:5" s="1" customFormat="1" x14ac:dyDescent="0.25">
      <c r="A4" s="9">
        <v>2022</v>
      </c>
      <c r="B4" s="10">
        <v>209.1</v>
      </c>
      <c r="C4" s="10">
        <v>145</v>
      </c>
      <c r="D4" s="10">
        <v>242.7</v>
      </c>
      <c r="E4" s="10">
        <v>181.4</v>
      </c>
    </row>
    <row r="5" spans="1:5" x14ac:dyDescent="0.25">
      <c r="A5" s="4">
        <v>2021</v>
      </c>
      <c r="B5" s="6">
        <v>204</v>
      </c>
      <c r="C5" s="6">
        <v>148.6</v>
      </c>
      <c r="D5" s="6">
        <v>233.5</v>
      </c>
      <c r="E5" s="6">
        <v>185.6</v>
      </c>
    </row>
    <row r="6" spans="1:5" x14ac:dyDescent="0.25">
      <c r="A6" s="4">
        <v>2020</v>
      </c>
      <c r="B6" s="6">
        <v>208.9</v>
      </c>
      <c r="C6" s="6">
        <v>161.5</v>
      </c>
      <c r="D6" s="6">
        <v>237.3</v>
      </c>
      <c r="E6" s="6">
        <v>198.8</v>
      </c>
    </row>
    <row r="7" spans="1:5" x14ac:dyDescent="0.25">
      <c r="A7" s="4">
        <v>2019</v>
      </c>
      <c r="B7" s="6">
        <v>212.9</v>
      </c>
      <c r="C7" s="6">
        <v>170.3</v>
      </c>
      <c r="D7" s="6">
        <v>241.6</v>
      </c>
      <c r="E7" s="6">
        <v>210.5</v>
      </c>
    </row>
    <row r="8" spans="1:5" x14ac:dyDescent="0.25">
      <c r="A8" s="4">
        <v>2018</v>
      </c>
      <c r="B8" s="6">
        <v>219.7</v>
      </c>
      <c r="C8" s="6">
        <v>178.9</v>
      </c>
      <c r="D8" s="6">
        <v>248.6</v>
      </c>
      <c r="E8" s="6">
        <v>219</v>
      </c>
    </row>
    <row r="9" spans="1:5" x14ac:dyDescent="0.25">
      <c r="A9" s="4">
        <v>2017</v>
      </c>
      <c r="B9" s="6">
        <v>231</v>
      </c>
      <c r="C9" s="6">
        <v>187.5</v>
      </c>
      <c r="D9" s="6">
        <v>259</v>
      </c>
      <c r="E9" s="6">
        <v>228</v>
      </c>
    </row>
    <row r="10" spans="1:5" x14ac:dyDescent="0.25">
      <c r="A10" s="4">
        <v>2016</v>
      </c>
      <c r="B10" s="6">
        <v>233.2</v>
      </c>
      <c r="C10" s="6">
        <v>188.3</v>
      </c>
      <c r="D10" s="6">
        <v>260.3</v>
      </c>
      <c r="E10" s="6">
        <v>228.9</v>
      </c>
    </row>
    <row r="11" spans="1:5" x14ac:dyDescent="0.25">
      <c r="A11" s="4">
        <v>2015</v>
      </c>
      <c r="B11" s="6">
        <v>227</v>
      </c>
      <c r="C11" s="6">
        <v>180.1</v>
      </c>
      <c r="D11" s="6">
        <v>252.9</v>
      </c>
      <c r="E11" s="6">
        <v>222</v>
      </c>
    </row>
    <row r="12" spans="1:5" x14ac:dyDescent="0.25">
      <c r="A12" s="4">
        <v>2014</v>
      </c>
      <c r="B12" s="6">
        <v>222.2</v>
      </c>
      <c r="C12" s="6">
        <v>174.3</v>
      </c>
      <c r="D12" s="6">
        <v>245.5</v>
      </c>
      <c r="E12" s="6">
        <v>215.3</v>
      </c>
    </row>
    <row r="13" spans="1:5" x14ac:dyDescent="0.25">
      <c r="A13" s="4">
        <v>2013</v>
      </c>
      <c r="B13" s="6">
        <v>218.2</v>
      </c>
      <c r="C13" s="6">
        <v>168.2</v>
      </c>
      <c r="D13" s="6">
        <v>241.3</v>
      </c>
      <c r="E13" s="6">
        <v>212.7</v>
      </c>
    </row>
    <row r="14" spans="1:5" x14ac:dyDescent="0.25">
      <c r="A14" s="4">
        <v>2012</v>
      </c>
      <c r="B14" s="6">
        <v>212.4</v>
      </c>
      <c r="C14" s="6">
        <v>160.6</v>
      </c>
      <c r="D14" s="6">
        <v>236.7</v>
      </c>
      <c r="E14" s="6">
        <v>211.6</v>
      </c>
    </row>
    <row r="15" spans="1:5" x14ac:dyDescent="0.25">
      <c r="A15" s="4">
        <v>2011</v>
      </c>
      <c r="B15" s="6">
        <v>214</v>
      </c>
      <c r="C15" s="6">
        <v>158.6</v>
      </c>
      <c r="D15" s="6">
        <v>239.1</v>
      </c>
      <c r="E15" s="6">
        <v>216.6</v>
      </c>
    </row>
    <row r="16" spans="1:5" x14ac:dyDescent="0.25">
      <c r="A16" s="4">
        <v>2010</v>
      </c>
      <c r="B16" s="6">
        <v>221.8</v>
      </c>
      <c r="C16" s="6">
        <v>161.19999999999999</v>
      </c>
      <c r="D16" s="6">
        <v>247.7</v>
      </c>
      <c r="E16" s="6">
        <v>225.6</v>
      </c>
    </row>
    <row r="17" spans="1:5" x14ac:dyDescent="0.25">
      <c r="A17" s="4">
        <v>2009</v>
      </c>
      <c r="B17" s="6">
        <v>234.9</v>
      </c>
      <c r="C17" s="6">
        <v>168</v>
      </c>
      <c r="D17" s="6">
        <v>263.5</v>
      </c>
      <c r="E17" s="6">
        <v>241.5</v>
      </c>
    </row>
    <row r="18" spans="1:5" x14ac:dyDescent="0.25">
      <c r="A18" s="4">
        <v>2008</v>
      </c>
      <c r="B18" s="6">
        <v>261.7</v>
      </c>
      <c r="C18" s="6">
        <v>185.6</v>
      </c>
      <c r="D18" s="6">
        <v>294.5</v>
      </c>
      <c r="E18" s="6">
        <v>270.3</v>
      </c>
    </row>
    <row r="19" spans="1:5" x14ac:dyDescent="0.25">
      <c r="A19" s="4">
        <v>2007</v>
      </c>
      <c r="B19" s="6">
        <v>284.5</v>
      </c>
      <c r="C19" s="6">
        <v>200.1</v>
      </c>
      <c r="D19" s="6">
        <v>323</v>
      </c>
      <c r="E19" s="6">
        <v>296.3</v>
      </c>
    </row>
    <row r="20" spans="1:5" x14ac:dyDescent="0.25">
      <c r="A20" s="4">
        <v>2006</v>
      </c>
      <c r="B20" s="6">
        <v>312.10000000000002</v>
      </c>
      <c r="C20" s="6">
        <v>220.3</v>
      </c>
      <c r="D20" s="6">
        <v>362.3</v>
      </c>
      <c r="E20" s="6">
        <v>334.5</v>
      </c>
    </row>
    <row r="21" spans="1:5" x14ac:dyDescent="0.25">
      <c r="A21" s="4">
        <v>2005</v>
      </c>
      <c r="B21" s="6">
        <v>348.1</v>
      </c>
      <c r="C21" s="6">
        <v>247.6</v>
      </c>
      <c r="D21" s="6">
        <v>413.1</v>
      </c>
      <c r="E21" s="6">
        <v>381.4</v>
      </c>
    </row>
    <row r="22" spans="1:5" x14ac:dyDescent="0.25">
      <c r="A22" s="4">
        <v>2004</v>
      </c>
      <c r="B22" s="6">
        <v>390.8</v>
      </c>
      <c r="C22" s="6">
        <v>281.7</v>
      </c>
      <c r="D22" s="6">
        <v>475.6</v>
      </c>
      <c r="E22" s="6">
        <v>439.1</v>
      </c>
    </row>
    <row r="23" spans="1:5" x14ac:dyDescent="0.25">
      <c r="A23" s="4">
        <v>2003</v>
      </c>
      <c r="B23" s="6">
        <v>439.2</v>
      </c>
      <c r="C23" s="6">
        <v>319.60000000000002</v>
      </c>
      <c r="D23" s="6">
        <v>542.1</v>
      </c>
      <c r="E23" s="6">
        <v>498</v>
      </c>
    </row>
    <row r="24" spans="1:5" x14ac:dyDescent="0.25">
      <c r="A24" s="4">
        <v>2002</v>
      </c>
      <c r="B24" s="6">
        <v>495.9</v>
      </c>
      <c r="C24" s="6">
        <v>363.8</v>
      </c>
      <c r="D24" s="6">
        <v>619.9</v>
      </c>
      <c r="E24" s="6">
        <v>567.1</v>
      </c>
    </row>
    <row r="25" spans="1:5" x14ac:dyDescent="0.25">
      <c r="A25" s="4">
        <v>2001</v>
      </c>
      <c r="B25" s="6">
        <v>551.29999999999995</v>
      </c>
      <c r="C25" s="6">
        <v>405.4</v>
      </c>
      <c r="D25" s="6">
        <v>697.8</v>
      </c>
      <c r="E25" s="6">
        <v>630.79999999999995</v>
      </c>
    </row>
    <row r="26" spans="1:5" x14ac:dyDescent="0.25">
      <c r="A26" s="4">
        <v>2000</v>
      </c>
      <c r="B26" s="6">
        <v>599.79999999999995</v>
      </c>
      <c r="C26" s="6">
        <v>446.1</v>
      </c>
      <c r="D26" s="6">
        <v>767.7</v>
      </c>
      <c r="E26" s="6">
        <v>693</v>
      </c>
    </row>
    <row r="27" spans="1:5" x14ac:dyDescent="0.25">
      <c r="A27" s="4">
        <v>1999</v>
      </c>
      <c r="B27" s="6">
        <v>633.4</v>
      </c>
      <c r="C27" s="6">
        <v>472.7</v>
      </c>
      <c r="D27" s="6">
        <v>827.3</v>
      </c>
      <c r="E27" s="6">
        <v>748.9</v>
      </c>
    </row>
    <row r="28" spans="1:5" x14ac:dyDescent="0.25">
      <c r="A28" s="4">
        <v>1998</v>
      </c>
      <c r="B28" s="6">
        <v>642.4</v>
      </c>
      <c r="C28" s="6">
        <v>490.3</v>
      </c>
      <c r="D28" s="6">
        <v>865.7</v>
      </c>
      <c r="E28" s="6">
        <v>795.3</v>
      </c>
    </row>
    <row r="29" spans="1:5" x14ac:dyDescent="0.25">
      <c r="A29" s="4">
        <v>1997</v>
      </c>
      <c r="B29" s="6">
        <v>635.20000000000005</v>
      </c>
      <c r="C29" s="6">
        <v>494</v>
      </c>
      <c r="D29" s="6">
        <v>899</v>
      </c>
      <c r="E29" s="6">
        <v>846.5</v>
      </c>
    </row>
    <row r="30" spans="1:5" x14ac:dyDescent="0.25">
      <c r="A30" s="4">
        <v>1996</v>
      </c>
      <c r="B30" s="6">
        <v>570.5</v>
      </c>
      <c r="C30" s="6">
        <v>453.9</v>
      </c>
      <c r="D30" s="6">
        <v>844.2</v>
      </c>
      <c r="E30" s="6">
        <v>811.7</v>
      </c>
    </row>
    <row r="31" spans="1:5" x14ac:dyDescent="0.25">
      <c r="A31" s="4">
        <v>1995</v>
      </c>
      <c r="B31" s="6">
        <v>537.20000000000005</v>
      </c>
      <c r="C31" s="6">
        <v>439.5</v>
      </c>
      <c r="D31" s="6">
        <v>835.7</v>
      </c>
      <c r="E31" s="6">
        <v>817.5</v>
      </c>
    </row>
    <row r="32" spans="1:5" x14ac:dyDescent="0.25">
      <c r="A32" s="4">
        <v>1994</v>
      </c>
      <c r="B32" s="6">
        <v>460.9</v>
      </c>
      <c r="C32" s="6">
        <v>401.2</v>
      </c>
      <c r="D32" s="6">
        <v>766.4</v>
      </c>
      <c r="E32" s="6">
        <v>771.4</v>
      </c>
    </row>
    <row r="33" spans="1:5" x14ac:dyDescent="0.25">
      <c r="A33" s="4">
        <v>1993</v>
      </c>
      <c r="B33" s="6">
        <v>459.6</v>
      </c>
      <c r="C33" s="6">
        <v>422.7</v>
      </c>
      <c r="D33" s="6">
        <v>795.8</v>
      </c>
      <c r="E33" s="6">
        <v>814.5</v>
      </c>
    </row>
    <row r="34" spans="1:5" x14ac:dyDescent="0.25">
      <c r="A34" s="4">
        <v>1992</v>
      </c>
      <c r="B34" s="6">
        <v>465</v>
      </c>
      <c r="C34" s="6">
        <v>463.4</v>
      </c>
      <c r="D34" s="6">
        <v>835.4</v>
      </c>
      <c r="E34" s="6">
        <v>885.2</v>
      </c>
    </row>
    <row r="35" spans="1:5" x14ac:dyDescent="0.25">
      <c r="A35" s="4">
        <v>1991</v>
      </c>
      <c r="B35" s="6">
        <v>449.6</v>
      </c>
      <c r="C35" s="4" t="s">
        <v>4</v>
      </c>
      <c r="D35" s="6">
        <v>836.8</v>
      </c>
      <c r="E35" s="4" t="s">
        <v>4</v>
      </c>
    </row>
    <row r="36" spans="1:5" x14ac:dyDescent="0.25">
      <c r="A36" s="4">
        <v>1990</v>
      </c>
      <c r="B36" s="6">
        <v>422</v>
      </c>
      <c r="C36" s="4" t="s">
        <v>4</v>
      </c>
      <c r="D36" s="6">
        <v>820.8</v>
      </c>
      <c r="E36" s="4" t="s">
        <v>4</v>
      </c>
    </row>
    <row r="37" spans="1:5" x14ac:dyDescent="0.25">
      <c r="A37" s="4">
        <v>1989</v>
      </c>
      <c r="B37" s="6">
        <v>402.4</v>
      </c>
      <c r="C37" s="4" t="s">
        <v>4</v>
      </c>
      <c r="D37" s="6">
        <v>798.6</v>
      </c>
      <c r="E37" s="4" t="s">
        <v>4</v>
      </c>
    </row>
    <row r="38" spans="1:5" x14ac:dyDescent="0.25">
      <c r="A38" s="4">
        <v>1988</v>
      </c>
      <c r="B38" s="6">
        <v>382.7</v>
      </c>
      <c r="C38" s="4" t="s">
        <v>4</v>
      </c>
      <c r="D38" s="6">
        <v>768.4</v>
      </c>
      <c r="E38" s="4" t="s">
        <v>4</v>
      </c>
    </row>
    <row r="39" spans="1:5" x14ac:dyDescent="0.25">
      <c r="A39" s="4">
        <v>1987</v>
      </c>
      <c r="B39" s="6">
        <v>348.3</v>
      </c>
      <c r="C39" s="4" t="s">
        <v>4</v>
      </c>
      <c r="D39" s="6">
        <v>714.7</v>
      </c>
      <c r="E39" s="4" t="s">
        <v>4</v>
      </c>
    </row>
    <row r="40" spans="1:5" x14ac:dyDescent="0.25">
      <c r="A40" s="4">
        <v>1986</v>
      </c>
      <c r="B40" s="6">
        <v>327.10000000000002</v>
      </c>
      <c r="C40" s="4" t="s">
        <v>4</v>
      </c>
      <c r="D40" s="6">
        <v>682.2</v>
      </c>
      <c r="E40" s="4" t="s">
        <v>4</v>
      </c>
    </row>
    <row r="41" spans="1:5" x14ac:dyDescent="0.25">
      <c r="A41" s="4">
        <v>1985</v>
      </c>
      <c r="B41" s="6">
        <v>297.89999999999998</v>
      </c>
      <c r="C41" s="4" t="s">
        <v>4</v>
      </c>
      <c r="D41" s="6">
        <v>638</v>
      </c>
      <c r="E41" s="4" t="s">
        <v>4</v>
      </c>
    </row>
    <row r="42" spans="1:5" x14ac:dyDescent="0.25">
      <c r="A42" s="4">
        <v>1984</v>
      </c>
      <c r="B42" s="6">
        <v>261.5</v>
      </c>
      <c r="C42" s="4" t="s">
        <v>4</v>
      </c>
      <c r="D42" s="6">
        <v>591.5</v>
      </c>
      <c r="E42" s="4" t="s">
        <v>4</v>
      </c>
    </row>
    <row r="43" spans="1:5" x14ac:dyDescent="0.25">
      <c r="A43" s="4">
        <v>1983</v>
      </c>
      <c r="B43" s="6">
        <v>236</v>
      </c>
      <c r="C43" s="4" t="s">
        <v>4</v>
      </c>
      <c r="D43" s="6">
        <v>564</v>
      </c>
      <c r="E43" s="4" t="s">
        <v>4</v>
      </c>
    </row>
    <row r="44" spans="1:5" x14ac:dyDescent="0.25">
      <c r="A44" s="4">
        <v>1982</v>
      </c>
      <c r="B44" s="6">
        <v>202.4</v>
      </c>
      <c r="C44" s="4" t="s">
        <v>4</v>
      </c>
      <c r="D44" s="6">
        <v>520.1</v>
      </c>
      <c r="E44" s="4" t="s">
        <v>4</v>
      </c>
    </row>
    <row r="45" spans="1:5" x14ac:dyDescent="0.25">
      <c r="A45" s="4">
        <v>1981</v>
      </c>
      <c r="B45" s="6">
        <v>172.9</v>
      </c>
      <c r="C45" s="4" t="s">
        <v>4</v>
      </c>
      <c r="D45" s="6">
        <v>486.9</v>
      </c>
      <c r="E45" s="4" t="s">
        <v>4</v>
      </c>
    </row>
    <row r="46" spans="1:5" x14ac:dyDescent="0.25">
      <c r="A46" s="4">
        <v>1980</v>
      </c>
      <c r="B46" s="6">
        <v>147.69999999999999</v>
      </c>
      <c r="C46" s="4" t="s">
        <v>4</v>
      </c>
      <c r="D46" s="6">
        <v>459.5</v>
      </c>
      <c r="E46" s="4" t="s">
        <v>4</v>
      </c>
    </row>
    <row r="47" spans="1:5" x14ac:dyDescent="0.25">
      <c r="A47" s="4">
        <v>1979</v>
      </c>
      <c r="B47" s="6">
        <v>129.9</v>
      </c>
      <c r="C47" s="4" t="s">
        <v>4</v>
      </c>
      <c r="D47" s="6">
        <v>443.9</v>
      </c>
      <c r="E47" s="4" t="s">
        <v>4</v>
      </c>
    </row>
    <row r="48" spans="1:5" x14ac:dyDescent="0.25">
      <c r="A48" s="4">
        <v>1978</v>
      </c>
      <c r="B48" s="6">
        <v>116.7</v>
      </c>
      <c r="C48" s="4" t="s">
        <v>4</v>
      </c>
      <c r="D48" s="6">
        <v>437.4</v>
      </c>
      <c r="E48" s="4" t="s">
        <v>4</v>
      </c>
    </row>
    <row r="49" spans="1:5" x14ac:dyDescent="0.25">
      <c r="A49" s="4">
        <v>1977</v>
      </c>
      <c r="B49" s="6">
        <v>105.9</v>
      </c>
      <c r="C49" s="4" t="s">
        <v>4</v>
      </c>
      <c r="D49" s="6">
        <v>434.5</v>
      </c>
      <c r="E49" s="4" t="s">
        <v>4</v>
      </c>
    </row>
    <row r="50" spans="1:5" x14ac:dyDescent="0.25">
      <c r="A50" s="4">
        <v>1976</v>
      </c>
      <c r="B50" s="6">
        <v>100.4</v>
      </c>
      <c r="C50" s="4" t="s">
        <v>4</v>
      </c>
      <c r="D50" s="6">
        <v>428.6</v>
      </c>
      <c r="E50" s="4" t="s">
        <v>4</v>
      </c>
    </row>
    <row r="51" spans="1:5" x14ac:dyDescent="0.25">
      <c r="A51" s="4">
        <v>1975</v>
      </c>
      <c r="B51" s="6">
        <v>97.2</v>
      </c>
      <c r="C51" s="4" t="s">
        <v>4</v>
      </c>
      <c r="D51" s="6">
        <v>429.4</v>
      </c>
      <c r="E51" s="4" t="s">
        <v>4</v>
      </c>
    </row>
    <row r="52" spans="1:5" x14ac:dyDescent="0.25">
      <c r="A52" s="4">
        <v>1974</v>
      </c>
      <c r="B52" s="6">
        <v>92.8</v>
      </c>
      <c r="C52" s="4" t="s">
        <v>4</v>
      </c>
      <c r="D52" s="6">
        <v>426.9</v>
      </c>
      <c r="E52" s="4" t="s">
        <v>4</v>
      </c>
    </row>
    <row r="53" spans="1:5" x14ac:dyDescent="0.25">
      <c r="A53" s="4">
        <v>1973</v>
      </c>
      <c r="B53" s="6">
        <v>94.5</v>
      </c>
      <c r="C53" s="4" t="s">
        <v>4</v>
      </c>
      <c r="D53" s="6">
        <v>433.3</v>
      </c>
      <c r="E53" s="4" t="s">
        <v>4</v>
      </c>
    </row>
    <row r="54" spans="1:5" x14ac:dyDescent="0.25">
      <c r="A54" s="4">
        <v>1972</v>
      </c>
      <c r="B54" s="6">
        <v>95.6</v>
      </c>
      <c r="C54" s="4" t="s">
        <v>4</v>
      </c>
      <c r="D54" s="6">
        <v>427.5</v>
      </c>
      <c r="E54" s="4" t="s">
        <v>4</v>
      </c>
    </row>
    <row r="55" spans="1:5" x14ac:dyDescent="0.25">
      <c r="A55" s="4">
        <v>1971</v>
      </c>
      <c r="B55" s="6">
        <v>99</v>
      </c>
      <c r="C55" s="4" t="s">
        <v>4</v>
      </c>
      <c r="D55" s="6">
        <v>435.5</v>
      </c>
      <c r="E55" s="4" t="s">
        <v>4</v>
      </c>
    </row>
    <row r="56" spans="1:5" x14ac:dyDescent="0.25">
      <c r="A56" s="4">
        <v>1970</v>
      </c>
      <c r="B56" s="6">
        <v>104.7</v>
      </c>
      <c r="C56" s="4" t="s">
        <v>4</v>
      </c>
      <c r="D56" s="6">
        <v>442.8</v>
      </c>
      <c r="E56" s="4" t="s">
        <v>4</v>
      </c>
    </row>
    <row r="57" spans="1:5" x14ac:dyDescent="0.25">
      <c r="A57" s="4">
        <v>1969</v>
      </c>
      <c r="B57" s="6">
        <v>111.3</v>
      </c>
      <c r="C57" s="4" t="s">
        <v>4</v>
      </c>
      <c r="D57" s="6">
        <v>450.6</v>
      </c>
      <c r="E57" s="4" t="s">
        <v>4</v>
      </c>
    </row>
    <row r="58" spans="1:5" x14ac:dyDescent="0.25">
      <c r="A58" s="4">
        <v>1968</v>
      </c>
      <c r="B58" s="6">
        <v>110.8</v>
      </c>
      <c r="C58" s="4" t="s">
        <v>4</v>
      </c>
      <c r="D58" s="6">
        <v>450.2</v>
      </c>
      <c r="E58" s="4" t="s">
        <v>4</v>
      </c>
    </row>
    <row r="59" spans="1:5" x14ac:dyDescent="0.25">
      <c r="A59" s="4">
        <v>1967</v>
      </c>
      <c r="B59" s="6">
        <v>114.3</v>
      </c>
      <c r="C59" s="4" t="s">
        <v>4</v>
      </c>
      <c r="D59" s="6">
        <v>453</v>
      </c>
      <c r="E59" s="4" t="s">
        <v>4</v>
      </c>
    </row>
    <row r="60" spans="1:5" x14ac:dyDescent="0.25">
      <c r="A60" s="4">
        <v>1966</v>
      </c>
      <c r="B60" s="6">
        <v>121.6</v>
      </c>
      <c r="C60" s="4" t="s">
        <v>4</v>
      </c>
      <c r="D60" s="6">
        <v>462</v>
      </c>
      <c r="E60" s="4" t="s">
        <v>4</v>
      </c>
    </row>
    <row r="61" spans="1:5" x14ac:dyDescent="0.25">
      <c r="A61" s="4">
        <v>1965</v>
      </c>
      <c r="B61" s="6">
        <v>126.8</v>
      </c>
      <c r="C61" s="4" t="s">
        <v>4</v>
      </c>
      <c r="D61" s="6">
        <v>464.1</v>
      </c>
      <c r="E61" s="4" t="s">
        <v>4</v>
      </c>
    </row>
    <row r="62" spans="1:5" x14ac:dyDescent="0.25">
      <c r="A62" s="4">
        <v>1964</v>
      </c>
      <c r="B62" s="6">
        <v>129</v>
      </c>
      <c r="C62" s="4" t="s">
        <v>4</v>
      </c>
      <c r="D62" s="6">
        <v>469.3</v>
      </c>
      <c r="E62" s="4" t="s">
        <v>4</v>
      </c>
    </row>
    <row r="63" spans="1:5" x14ac:dyDescent="0.25">
      <c r="A63" s="4">
        <v>1963</v>
      </c>
      <c r="B63" s="6">
        <v>131.30000000000001</v>
      </c>
      <c r="C63" s="4" t="s">
        <v>4</v>
      </c>
      <c r="D63" s="6">
        <v>457.4</v>
      </c>
      <c r="E63" s="4" t="s">
        <v>4</v>
      </c>
    </row>
    <row r="64" spans="1:5" x14ac:dyDescent="0.25">
      <c r="A64" s="4">
        <v>1962</v>
      </c>
      <c r="B64" s="6">
        <v>137.69999999999999</v>
      </c>
      <c r="C64" s="4" t="s">
        <v>4</v>
      </c>
      <c r="D64" s="6">
        <v>462.8</v>
      </c>
      <c r="E64" s="4" t="s">
        <v>4</v>
      </c>
    </row>
    <row r="65" spans="1:5" x14ac:dyDescent="0.25">
      <c r="A65" s="4">
        <v>1961</v>
      </c>
      <c r="B65" s="6">
        <v>139.9</v>
      </c>
      <c r="C65" s="4" t="s">
        <v>4</v>
      </c>
      <c r="D65" s="6">
        <v>463</v>
      </c>
      <c r="E65" s="4" t="s">
        <v>4</v>
      </c>
    </row>
    <row r="66" spans="1:5" x14ac:dyDescent="0.25">
      <c r="A66" s="4">
        <v>1960</v>
      </c>
      <c r="B66" s="6">
        <v>142</v>
      </c>
      <c r="C66" s="4" t="s">
        <v>4</v>
      </c>
      <c r="D66" s="6">
        <v>457.4</v>
      </c>
      <c r="E66" s="4" t="s">
        <v>4</v>
      </c>
    </row>
    <row r="67" spans="1:5" x14ac:dyDescent="0.25">
      <c r="A67" s="4">
        <v>1959</v>
      </c>
      <c r="B67" s="6">
        <v>149.6</v>
      </c>
      <c r="C67" s="4" t="s">
        <v>4</v>
      </c>
      <c r="D67" s="6">
        <v>468.3</v>
      </c>
      <c r="E67" s="4" t="s">
        <v>4</v>
      </c>
    </row>
    <row r="68" spans="1:5" x14ac:dyDescent="0.25">
      <c r="A68" s="4">
        <v>1958</v>
      </c>
      <c r="B68" s="6">
        <v>148.30000000000001</v>
      </c>
      <c r="C68" s="4" t="s">
        <v>4</v>
      </c>
      <c r="D68" s="6">
        <v>454.4</v>
      </c>
      <c r="E68" s="4" t="s">
        <v>4</v>
      </c>
    </row>
    <row r="69" spans="1:5" x14ac:dyDescent="0.25">
      <c r="A69" s="4">
        <v>1957</v>
      </c>
      <c r="B69" s="6">
        <v>150.1</v>
      </c>
      <c r="C69" s="4" t="s">
        <v>4</v>
      </c>
      <c r="D69" s="6">
        <v>443.6</v>
      </c>
      <c r="E69" s="4" t="s">
        <v>4</v>
      </c>
    </row>
    <row r="70" spans="1:5" x14ac:dyDescent="0.25">
      <c r="A70" s="4">
        <v>1956</v>
      </c>
      <c r="B70" s="6">
        <v>152.6</v>
      </c>
      <c r="C70" s="4" t="s">
        <v>4</v>
      </c>
      <c r="D70" s="6">
        <v>433.3</v>
      </c>
      <c r="E70" s="4" t="s">
        <v>4</v>
      </c>
    </row>
    <row r="71" spans="1:5" x14ac:dyDescent="0.25">
      <c r="A71" s="4">
        <v>1955</v>
      </c>
      <c r="B71" s="6">
        <v>149</v>
      </c>
      <c r="C71" s="4" t="s">
        <v>4</v>
      </c>
      <c r="D71" s="6">
        <v>416.5</v>
      </c>
      <c r="E71" s="4" t="s">
        <v>4</v>
      </c>
    </row>
    <row r="72" spans="1:5" x14ac:dyDescent="0.25">
      <c r="A72" s="4">
        <v>1954</v>
      </c>
      <c r="B72" s="6">
        <v>149.30000000000001</v>
      </c>
      <c r="C72" s="4" t="s">
        <v>4</v>
      </c>
      <c r="D72" s="6">
        <v>405.8</v>
      </c>
      <c r="E72" s="4" t="s">
        <v>4</v>
      </c>
    </row>
    <row r="73" spans="1:5" x14ac:dyDescent="0.25">
      <c r="A73" s="4">
        <v>1953</v>
      </c>
      <c r="B73" s="6">
        <v>143.5</v>
      </c>
      <c r="C73" s="4" t="s">
        <v>4</v>
      </c>
      <c r="D73" s="6">
        <v>390.6</v>
      </c>
      <c r="E73" s="4" t="s">
        <v>4</v>
      </c>
    </row>
    <row r="74" spans="1:5" x14ac:dyDescent="0.25">
      <c r="A74" s="4">
        <v>1952</v>
      </c>
      <c r="B74" s="6">
        <v>142.19999999999999</v>
      </c>
      <c r="C74" s="4" t="s">
        <v>4</v>
      </c>
      <c r="D74" s="6">
        <v>386.6</v>
      </c>
      <c r="E74" s="4" t="s">
        <v>4</v>
      </c>
    </row>
    <row r="75" spans="1:5" x14ac:dyDescent="0.25">
      <c r="A75" s="4">
        <v>1951</v>
      </c>
      <c r="B75" s="6">
        <v>136.30000000000001</v>
      </c>
      <c r="C75" s="4" t="s">
        <v>4</v>
      </c>
      <c r="D75" s="6">
        <v>372.5</v>
      </c>
      <c r="E75" s="4" t="s">
        <v>4</v>
      </c>
    </row>
    <row r="76" spans="1:5" x14ac:dyDescent="0.25">
      <c r="A76" s="4">
        <v>1950</v>
      </c>
      <c r="B76" s="6">
        <v>132.9</v>
      </c>
      <c r="C76" s="4" t="s">
        <v>4</v>
      </c>
      <c r="D76" s="6">
        <v>364.1</v>
      </c>
      <c r="E76" s="4" t="s">
        <v>4</v>
      </c>
    </row>
    <row r="77" spans="1:5" x14ac:dyDescent="0.25">
      <c r="A77" s="4">
        <v>1949</v>
      </c>
      <c r="B77" s="6">
        <v>127.7</v>
      </c>
      <c r="C77" s="4" t="s">
        <v>4</v>
      </c>
      <c r="D77" s="6">
        <v>351.3</v>
      </c>
      <c r="E77" s="4" t="s">
        <v>4</v>
      </c>
    </row>
    <row r="78" spans="1:5" x14ac:dyDescent="0.25">
      <c r="A78" s="4">
        <v>1948</v>
      </c>
      <c r="B78" s="6">
        <v>120.7</v>
      </c>
      <c r="C78" s="4" t="s">
        <v>4</v>
      </c>
      <c r="D78" s="6">
        <v>332.5</v>
      </c>
      <c r="E78" s="4" t="s">
        <v>4</v>
      </c>
    </row>
    <row r="79" spans="1:5" x14ac:dyDescent="0.25">
      <c r="A79" s="4">
        <v>1947</v>
      </c>
      <c r="B79" s="6">
        <v>115.4</v>
      </c>
      <c r="C79" s="4" t="s">
        <v>4</v>
      </c>
      <c r="D79" s="6">
        <v>317.5</v>
      </c>
      <c r="E79" s="4" t="s">
        <v>4</v>
      </c>
    </row>
    <row r="80" spans="1:5" x14ac:dyDescent="0.25">
      <c r="A80" s="4">
        <v>1946</v>
      </c>
      <c r="B80" s="6">
        <v>110.8</v>
      </c>
      <c r="C80" s="4" t="s">
        <v>4</v>
      </c>
      <c r="D80" s="6">
        <v>305.2</v>
      </c>
      <c r="E80" s="4" t="s">
        <v>4</v>
      </c>
    </row>
    <row r="81" spans="1:5" x14ac:dyDescent="0.25">
      <c r="A81" s="4">
        <v>1945</v>
      </c>
      <c r="B81" s="6">
        <v>104.5</v>
      </c>
      <c r="C81" s="4" t="s">
        <v>4</v>
      </c>
      <c r="D81" s="6">
        <v>294.2</v>
      </c>
      <c r="E81" s="4" t="s">
        <v>4</v>
      </c>
    </row>
    <row r="82" spans="1:5" x14ac:dyDescent="0.25">
      <c r="A82" s="4">
        <v>1944</v>
      </c>
      <c r="B82" s="6">
        <v>99.8</v>
      </c>
      <c r="C82" s="4" t="s">
        <v>4</v>
      </c>
      <c r="D82" s="6">
        <v>283.3</v>
      </c>
      <c r="E82" s="4" t="s">
        <v>4</v>
      </c>
    </row>
    <row r="83" spans="1:5" x14ac:dyDescent="0.25">
      <c r="A83" s="4">
        <v>1943</v>
      </c>
      <c r="B83" s="6">
        <v>96.7</v>
      </c>
      <c r="C83" s="4" t="s">
        <v>4</v>
      </c>
      <c r="D83" s="6">
        <v>275.10000000000002</v>
      </c>
      <c r="E83" s="4" t="s">
        <v>4</v>
      </c>
    </row>
    <row r="84" spans="1:5" x14ac:dyDescent="0.25">
      <c r="A84" s="4">
        <v>1942</v>
      </c>
      <c r="B84" s="6">
        <v>93.1</v>
      </c>
      <c r="C84" s="4" t="s">
        <v>4</v>
      </c>
      <c r="D84" s="6">
        <v>265.60000000000002</v>
      </c>
      <c r="E84" s="4" t="s">
        <v>4</v>
      </c>
    </row>
    <row r="85" spans="1:5" x14ac:dyDescent="0.25">
      <c r="A85" s="4">
        <v>1941</v>
      </c>
      <c r="B85" s="6">
        <v>92.1</v>
      </c>
      <c r="C85" s="4" t="s">
        <v>4</v>
      </c>
      <c r="D85" s="6">
        <v>257.3</v>
      </c>
      <c r="E85" s="4" t="s">
        <v>4</v>
      </c>
    </row>
    <row r="86" spans="1:5" x14ac:dyDescent="0.25">
      <c r="A86" s="4">
        <v>1940</v>
      </c>
      <c r="B86" s="6">
        <v>91.1</v>
      </c>
      <c r="C86" s="4" t="s">
        <v>4</v>
      </c>
      <c r="D86" s="6">
        <v>249.1</v>
      </c>
      <c r="E86" s="4" t="s">
        <v>4</v>
      </c>
    </row>
    <row r="87" spans="1:5" x14ac:dyDescent="0.25">
      <c r="A87" s="4">
        <v>1939</v>
      </c>
      <c r="B87" s="6">
        <v>88.6</v>
      </c>
      <c r="C87" s="4" t="s">
        <v>4</v>
      </c>
      <c r="D87" s="6">
        <v>240.6</v>
      </c>
      <c r="E87" s="4" t="s">
        <v>4</v>
      </c>
    </row>
    <row r="88" spans="1:5" x14ac:dyDescent="0.25">
      <c r="A88" s="4">
        <v>1938</v>
      </c>
      <c r="B88" s="6">
        <v>84</v>
      </c>
      <c r="C88" s="4" t="s">
        <v>4</v>
      </c>
      <c r="D88" s="6">
        <v>231.5</v>
      </c>
      <c r="E88" s="4" t="s">
        <v>4</v>
      </c>
    </row>
    <row r="89" spans="1:5" x14ac:dyDescent="0.25">
      <c r="A89" s="4">
        <v>1937</v>
      </c>
      <c r="B89" s="6">
        <v>78.8</v>
      </c>
      <c r="C89" s="4" t="s">
        <v>4</v>
      </c>
      <c r="D89" s="6">
        <v>221.3</v>
      </c>
      <c r="E89" s="4" t="s">
        <v>4</v>
      </c>
    </row>
    <row r="90" spans="1:5" x14ac:dyDescent="0.25">
      <c r="A90" s="4">
        <v>1936</v>
      </c>
      <c r="B90" s="6">
        <v>72</v>
      </c>
      <c r="C90" s="4" t="s">
        <v>4</v>
      </c>
      <c r="D90" s="6">
        <v>209.4</v>
      </c>
      <c r="E90" s="4" t="s">
        <v>4</v>
      </c>
    </row>
    <row r="91" spans="1:5" x14ac:dyDescent="0.25">
      <c r="A91" s="4">
        <v>1935</v>
      </c>
      <c r="B91" s="6">
        <v>66.3</v>
      </c>
      <c r="C91" s="4" t="s">
        <v>4</v>
      </c>
      <c r="D91" s="6">
        <v>201.1</v>
      </c>
      <c r="E91" s="4" t="s">
        <v>4</v>
      </c>
    </row>
    <row r="92" spans="1:5" x14ac:dyDescent="0.25">
      <c r="A92" s="4">
        <v>1934</v>
      </c>
      <c r="B92" s="6">
        <v>61.1</v>
      </c>
      <c r="C92" s="4" t="s">
        <v>4</v>
      </c>
      <c r="D92" s="6">
        <v>197.9</v>
      </c>
      <c r="E92" s="4" t="s">
        <v>4</v>
      </c>
    </row>
    <row r="93" spans="1:5" x14ac:dyDescent="0.25">
      <c r="A93" s="4">
        <v>1933</v>
      </c>
      <c r="B93" s="6">
        <v>56.3</v>
      </c>
      <c r="C93" s="4" t="s">
        <v>4</v>
      </c>
      <c r="D93" s="6">
        <v>197.6</v>
      </c>
      <c r="E93" s="4" t="s">
        <v>4</v>
      </c>
    </row>
    <row r="94" spans="1:5" x14ac:dyDescent="0.25">
      <c r="A94" s="4">
        <v>1932</v>
      </c>
      <c r="B94" s="6">
        <v>52</v>
      </c>
      <c r="C94" s="4" t="s">
        <v>4</v>
      </c>
      <c r="D94" s="6">
        <v>199.2</v>
      </c>
      <c r="E94" s="4" t="s">
        <v>4</v>
      </c>
    </row>
    <row r="95" spans="1:5" x14ac:dyDescent="0.25">
      <c r="A95" s="4">
        <v>1931</v>
      </c>
      <c r="B95" s="6">
        <v>50</v>
      </c>
      <c r="C95" s="4" t="s">
        <v>4</v>
      </c>
      <c r="D95" s="6">
        <v>205</v>
      </c>
      <c r="E95" s="4" t="s">
        <v>4</v>
      </c>
    </row>
    <row r="96" spans="1:5" x14ac:dyDescent="0.25">
      <c r="A96" s="4">
        <v>1930</v>
      </c>
      <c r="B96" s="6">
        <v>52.8</v>
      </c>
      <c r="C96" s="4" t="s">
        <v>4</v>
      </c>
      <c r="D96" s="6">
        <v>217.6</v>
      </c>
      <c r="E96" s="4" t="s">
        <v>4</v>
      </c>
    </row>
    <row r="97" spans="1:5" x14ac:dyDescent="0.25">
      <c r="A97" s="4">
        <v>1929</v>
      </c>
      <c r="B97" s="6">
        <v>60.4</v>
      </c>
      <c r="C97" s="4" t="s">
        <v>4</v>
      </c>
      <c r="D97" s="6">
        <v>237.3</v>
      </c>
      <c r="E97" s="4" t="s">
        <v>4</v>
      </c>
    </row>
    <row r="98" spans="1:5" x14ac:dyDescent="0.25">
      <c r="A98" s="4">
        <v>1928</v>
      </c>
      <c r="B98" s="6">
        <v>68</v>
      </c>
      <c r="C98" s="4" t="s">
        <v>4</v>
      </c>
      <c r="D98" s="6">
        <v>257.89999999999998</v>
      </c>
      <c r="E98" s="4" t="s">
        <v>4</v>
      </c>
    </row>
    <row r="99" spans="1:5" x14ac:dyDescent="0.25">
      <c r="A99" s="4">
        <v>1927</v>
      </c>
      <c r="B99" s="6">
        <v>76.099999999999994</v>
      </c>
      <c r="C99" s="4" t="s">
        <v>4</v>
      </c>
      <c r="D99" s="6">
        <v>281.7</v>
      </c>
      <c r="E99" s="4" t="s">
        <v>4</v>
      </c>
    </row>
    <row r="100" spans="1:5" x14ac:dyDescent="0.25">
      <c r="A100" s="4">
        <v>1926</v>
      </c>
      <c r="B100" s="6">
        <v>83.2</v>
      </c>
      <c r="C100" s="4" t="s">
        <v>4</v>
      </c>
      <c r="D100" s="6">
        <v>304.8</v>
      </c>
      <c r="E100" s="4" t="s">
        <v>4</v>
      </c>
    </row>
    <row r="101" spans="1:5" x14ac:dyDescent="0.25">
      <c r="A101" s="4">
        <v>1925</v>
      </c>
      <c r="B101" s="6">
        <v>90</v>
      </c>
      <c r="C101" s="4" t="s">
        <v>4</v>
      </c>
      <c r="D101" s="6">
        <v>327.9</v>
      </c>
      <c r="E101" s="4" t="s">
        <v>4</v>
      </c>
    </row>
    <row r="102" spans="1:5" x14ac:dyDescent="0.25">
      <c r="A102" s="4">
        <v>1924</v>
      </c>
      <c r="B102" s="6">
        <v>98.5</v>
      </c>
      <c r="C102" s="4" t="s">
        <v>4</v>
      </c>
      <c r="D102" s="6">
        <v>352.1</v>
      </c>
      <c r="E102" s="4" t="s">
        <v>4</v>
      </c>
    </row>
    <row r="103" spans="1:5" x14ac:dyDescent="0.25">
      <c r="A103" s="4">
        <v>1923</v>
      </c>
      <c r="B103" s="6">
        <v>107.1</v>
      </c>
      <c r="C103" s="4" t="s">
        <v>4</v>
      </c>
      <c r="D103" s="6">
        <v>373.8</v>
      </c>
      <c r="E103" s="4" t="s">
        <v>4</v>
      </c>
    </row>
    <row r="104" spans="1:5" x14ac:dyDescent="0.25">
      <c r="A104" s="4">
        <v>1922</v>
      </c>
      <c r="B104" s="6">
        <v>112.7</v>
      </c>
      <c r="C104" s="4" t="s">
        <v>4</v>
      </c>
      <c r="D104" s="6">
        <v>388.7</v>
      </c>
      <c r="E104" s="4" t="s">
        <v>4</v>
      </c>
    </row>
    <row r="105" spans="1:5" x14ac:dyDescent="0.25">
      <c r="A105" s="4">
        <v>1921</v>
      </c>
      <c r="B105" s="6">
        <v>124.1</v>
      </c>
      <c r="C105" s="4" t="s">
        <v>4</v>
      </c>
      <c r="D105" s="6">
        <v>409.1</v>
      </c>
      <c r="E105" s="4" t="s">
        <v>4</v>
      </c>
    </row>
    <row r="106" spans="1:5" x14ac:dyDescent="0.25">
      <c r="A106" s="4">
        <v>1920</v>
      </c>
      <c r="B106" s="6">
        <v>133.9</v>
      </c>
      <c r="C106" s="4" t="s">
        <v>4</v>
      </c>
      <c r="D106" s="6">
        <v>428.6</v>
      </c>
      <c r="E106" s="4" t="s">
        <v>4</v>
      </c>
    </row>
    <row r="107" spans="1:5" x14ac:dyDescent="0.25">
      <c r="A107" s="4">
        <v>1919</v>
      </c>
      <c r="B107" s="6">
        <v>141.9</v>
      </c>
      <c r="C107" s="4" t="s">
        <v>4</v>
      </c>
      <c r="D107" s="6">
        <v>448.3</v>
      </c>
      <c r="E107" s="4" t="s">
        <v>4</v>
      </c>
    </row>
    <row r="108" spans="1:5" x14ac:dyDescent="0.25">
      <c r="A108" s="4">
        <v>1918</v>
      </c>
      <c r="B108" s="6">
        <v>150.69999999999999</v>
      </c>
      <c r="C108" s="4" t="s">
        <v>4</v>
      </c>
      <c r="D108" s="6">
        <v>470.4</v>
      </c>
      <c r="E108" s="4" t="s">
        <v>4</v>
      </c>
    </row>
    <row r="109" spans="1:5" x14ac:dyDescent="0.25">
      <c r="A109" s="4">
        <v>1917</v>
      </c>
      <c r="B109" s="6">
        <v>168.1</v>
      </c>
      <c r="C109" s="4" t="s">
        <v>4</v>
      </c>
      <c r="D109" s="6">
        <v>502.1</v>
      </c>
      <c r="E109" s="4" t="s">
        <v>4</v>
      </c>
    </row>
    <row r="110" spans="1:5" x14ac:dyDescent="0.25">
      <c r="A110" s="4">
        <v>1916</v>
      </c>
      <c r="B110" s="6">
        <v>189.7</v>
      </c>
      <c r="C110" s="4" t="s">
        <v>4</v>
      </c>
      <c r="D110" s="6">
        <v>536.5</v>
      </c>
      <c r="E110" s="4" t="s">
        <v>4</v>
      </c>
    </row>
    <row r="111" spans="1:5" x14ac:dyDescent="0.25">
      <c r="A111" s="4">
        <v>1915</v>
      </c>
      <c r="B111" s="6">
        <v>225.8</v>
      </c>
      <c r="C111" s="4" t="s">
        <v>4</v>
      </c>
      <c r="D111" s="6">
        <v>580.5</v>
      </c>
      <c r="E111" s="4" t="s">
        <v>4</v>
      </c>
    </row>
    <row r="112" spans="1:5" x14ac:dyDescent="0.25">
      <c r="A112" s="4">
        <v>1914</v>
      </c>
      <c r="B112" s="6">
        <v>265.10000000000002</v>
      </c>
      <c r="C112" s="4" t="s">
        <v>4</v>
      </c>
      <c r="D112" s="6">
        <v>621.79999999999995</v>
      </c>
      <c r="E112" s="4" t="s">
        <v>4</v>
      </c>
    </row>
    <row r="113" spans="1:5" x14ac:dyDescent="0.25">
      <c r="A113" s="4">
        <v>1913</v>
      </c>
      <c r="B113" s="6">
        <v>307.10000000000002</v>
      </c>
      <c r="C113" s="4" t="s">
        <v>4</v>
      </c>
      <c r="D113" s="6">
        <v>655.7</v>
      </c>
      <c r="E113" s="4" t="s">
        <v>4</v>
      </c>
    </row>
    <row r="114" spans="1:5" x14ac:dyDescent="0.25">
      <c r="A114" s="4">
        <v>1912</v>
      </c>
      <c r="B114" s="6">
        <v>347.1</v>
      </c>
      <c r="C114" s="4" t="s">
        <v>4</v>
      </c>
      <c r="D114" s="6">
        <v>678.8</v>
      </c>
      <c r="E114" s="4" t="s">
        <v>4</v>
      </c>
    </row>
    <row r="115" spans="1:5" x14ac:dyDescent="0.25">
      <c r="A115" s="4">
        <v>1911</v>
      </c>
      <c r="B115" s="6">
        <v>385.2</v>
      </c>
      <c r="C115" s="4" t="s">
        <v>4</v>
      </c>
      <c r="D115" s="6">
        <v>694.5</v>
      </c>
      <c r="E115" s="4" t="s">
        <v>4</v>
      </c>
    </row>
    <row r="116" spans="1:5" x14ac:dyDescent="0.25">
      <c r="A116" s="4">
        <v>1910</v>
      </c>
      <c r="B116" s="6">
        <v>418.2</v>
      </c>
      <c r="C116" s="4" t="s">
        <v>4</v>
      </c>
      <c r="D116" s="6">
        <v>702.8</v>
      </c>
      <c r="E116" s="4" t="s">
        <v>4</v>
      </c>
    </row>
    <row r="117" spans="1:5" x14ac:dyDescent="0.25">
      <c r="A117" s="4">
        <v>1909</v>
      </c>
      <c r="B117" s="6">
        <v>449.7</v>
      </c>
      <c r="C117" s="4" t="s">
        <v>4</v>
      </c>
      <c r="D117" s="6">
        <v>708.8</v>
      </c>
      <c r="E117" s="4" t="s">
        <v>4</v>
      </c>
    </row>
    <row r="118" spans="1:5" x14ac:dyDescent="0.25">
      <c r="A118" s="4">
        <v>1908</v>
      </c>
      <c r="B118" s="6">
        <v>478.7</v>
      </c>
      <c r="C118" s="4" t="s">
        <v>4</v>
      </c>
      <c r="D118" s="6">
        <v>711.5</v>
      </c>
      <c r="E118" s="4" t="s">
        <v>4</v>
      </c>
    </row>
    <row r="119" spans="1:5" x14ac:dyDescent="0.25">
      <c r="A119" s="4">
        <v>1907</v>
      </c>
      <c r="B119" s="6">
        <v>502.3</v>
      </c>
      <c r="C119" s="4" t="s">
        <v>4</v>
      </c>
      <c r="D119" s="6">
        <v>707.9</v>
      </c>
      <c r="E119" s="4" t="s">
        <v>4</v>
      </c>
    </row>
    <row r="120" spans="1:5" x14ac:dyDescent="0.25">
      <c r="A120" s="4">
        <v>1906</v>
      </c>
      <c r="B120" s="6">
        <v>515.1</v>
      </c>
      <c r="C120" s="4" t="s">
        <v>4</v>
      </c>
      <c r="D120" s="6">
        <v>698.6</v>
      </c>
      <c r="E120" s="4" t="s">
        <v>4</v>
      </c>
    </row>
    <row r="121" spans="1:5" x14ac:dyDescent="0.25">
      <c r="A121" s="4">
        <v>1905</v>
      </c>
      <c r="B121" s="6">
        <v>517.29999999999995</v>
      </c>
      <c r="C121" s="4" t="s">
        <v>4</v>
      </c>
      <c r="D121" s="6">
        <v>684</v>
      </c>
      <c r="E121" s="4" t="s">
        <v>4</v>
      </c>
    </row>
    <row r="122" spans="1:5" x14ac:dyDescent="0.25">
      <c r="A122" s="4">
        <v>1904</v>
      </c>
      <c r="B122" s="6">
        <v>521.29999999999995</v>
      </c>
      <c r="C122" s="4" t="s">
        <v>4</v>
      </c>
      <c r="D122" s="6">
        <v>672.4</v>
      </c>
      <c r="E122" s="4" t="s">
        <v>4</v>
      </c>
    </row>
    <row r="123" spans="1:5" x14ac:dyDescent="0.25">
      <c r="A123" s="4">
        <v>1903</v>
      </c>
      <c r="B123" s="6">
        <v>521.29999999999995</v>
      </c>
      <c r="C123" s="4" t="s">
        <v>4</v>
      </c>
      <c r="D123" s="6">
        <v>659.7</v>
      </c>
      <c r="E123" s="4" t="s">
        <v>4</v>
      </c>
    </row>
    <row r="124" spans="1:5" x14ac:dyDescent="0.25">
      <c r="A124" s="4">
        <v>1902</v>
      </c>
      <c r="B124" s="6">
        <v>519</v>
      </c>
      <c r="C124" s="4" t="s">
        <v>4</v>
      </c>
      <c r="D124" s="6">
        <v>647</v>
      </c>
      <c r="E124" s="4" t="s">
        <v>4</v>
      </c>
    </row>
    <row r="125" spans="1:5" x14ac:dyDescent="0.25">
      <c r="A125" s="4">
        <v>1901</v>
      </c>
      <c r="B125" s="6">
        <v>514.29999999999995</v>
      </c>
      <c r="C125" s="4" t="s">
        <v>4</v>
      </c>
      <c r="D125" s="6">
        <v>634.29999999999995</v>
      </c>
      <c r="E125" s="4" t="s">
        <v>4</v>
      </c>
    </row>
    <row r="126" spans="1:5" x14ac:dyDescent="0.25">
      <c r="A126" s="4">
        <v>1900</v>
      </c>
      <c r="B126" s="6">
        <v>507.9</v>
      </c>
      <c r="C126" s="4" t="s">
        <v>4</v>
      </c>
      <c r="D126" s="6">
        <v>621.9</v>
      </c>
      <c r="E126" s="4" t="s">
        <v>4</v>
      </c>
    </row>
    <row r="127" spans="1:5" x14ac:dyDescent="0.25">
      <c r="A127" s="4">
        <v>1899</v>
      </c>
      <c r="B127" s="6">
        <v>501.1</v>
      </c>
      <c r="C127" s="4" t="s">
        <v>4</v>
      </c>
      <c r="D127" s="6">
        <v>611.4</v>
      </c>
      <c r="E127" s="4" t="s">
        <v>4</v>
      </c>
    </row>
    <row r="128" spans="1:5" x14ac:dyDescent="0.25">
      <c r="A128" s="4">
        <v>1898</v>
      </c>
      <c r="B128" s="6">
        <v>496.6</v>
      </c>
      <c r="C128" s="4" t="s">
        <v>4</v>
      </c>
      <c r="D128" s="6">
        <v>604.29999999999995</v>
      </c>
      <c r="E128" s="4" t="s">
        <v>4</v>
      </c>
    </row>
    <row r="129" spans="1:5" x14ac:dyDescent="0.25">
      <c r="A129" s="4">
        <v>1897</v>
      </c>
      <c r="B129" s="6">
        <v>494.9</v>
      </c>
      <c r="C129" s="4" t="s">
        <v>4</v>
      </c>
      <c r="D129" s="6">
        <v>600.6</v>
      </c>
      <c r="E129" s="4" t="s">
        <v>4</v>
      </c>
    </row>
    <row r="130" spans="1:5" x14ac:dyDescent="0.25">
      <c r="A130" s="4">
        <v>1896</v>
      </c>
      <c r="B130" s="6">
        <v>494.9</v>
      </c>
      <c r="C130" s="4" t="s">
        <v>4</v>
      </c>
      <c r="D130" s="6">
        <v>598.9</v>
      </c>
      <c r="E130" s="4" t="s">
        <v>4</v>
      </c>
    </row>
    <row r="131" spans="1:5" x14ac:dyDescent="0.25">
      <c r="A131" s="4">
        <v>1895</v>
      </c>
      <c r="B131" s="6">
        <v>495.3</v>
      </c>
      <c r="C131" s="4" t="s">
        <v>4</v>
      </c>
      <c r="D131" s="6">
        <v>598.4</v>
      </c>
      <c r="E131" s="4" t="s">
        <v>4</v>
      </c>
    </row>
    <row r="132" spans="1:5" x14ac:dyDescent="0.25">
      <c r="A132" s="4">
        <v>1894</v>
      </c>
      <c r="B132" s="6">
        <v>497.8</v>
      </c>
      <c r="C132" s="4" t="s">
        <v>4</v>
      </c>
      <c r="D132" s="6">
        <v>600.1</v>
      </c>
      <c r="E132" s="4" t="s">
        <v>4</v>
      </c>
    </row>
    <row r="133" spans="1:5" x14ac:dyDescent="0.25">
      <c r="A133" s="4">
        <v>1893</v>
      </c>
      <c r="B133" s="6">
        <v>500</v>
      </c>
      <c r="C133" s="4" t="s">
        <v>4</v>
      </c>
      <c r="D133" s="6">
        <v>601.6</v>
      </c>
      <c r="E133" s="4" t="s">
        <v>4</v>
      </c>
    </row>
    <row r="134" spans="1:5" x14ac:dyDescent="0.25">
      <c r="A134" s="4">
        <v>1892</v>
      </c>
      <c r="B134" s="6">
        <v>501.9</v>
      </c>
      <c r="C134" s="4" t="s">
        <v>4</v>
      </c>
      <c r="D134" s="6">
        <v>602.79999999999995</v>
      </c>
      <c r="E134" s="4" t="s">
        <v>4</v>
      </c>
    </row>
    <row r="135" spans="1:5" x14ac:dyDescent="0.25">
      <c r="A135" s="4">
        <v>1891</v>
      </c>
      <c r="B135" s="6">
        <v>503.4</v>
      </c>
      <c r="C135" s="4" t="s">
        <v>4</v>
      </c>
      <c r="D135" s="6">
        <v>603.79999999999995</v>
      </c>
      <c r="E135" s="4" t="s">
        <v>4</v>
      </c>
    </row>
    <row r="136" spans="1:5" x14ac:dyDescent="0.25">
      <c r="A136" s="4">
        <v>1890</v>
      </c>
      <c r="B136" s="6">
        <v>504.5</v>
      </c>
      <c r="C136" s="4" t="s">
        <v>4</v>
      </c>
      <c r="D136" s="6">
        <v>604.4</v>
      </c>
      <c r="E136" s="4" t="s">
        <v>4</v>
      </c>
    </row>
    <row r="137" spans="1:5" x14ac:dyDescent="0.25">
      <c r="A137" s="4">
        <v>1889</v>
      </c>
      <c r="B137" s="6">
        <v>505.4</v>
      </c>
      <c r="C137" s="4" t="s">
        <v>4</v>
      </c>
      <c r="D137" s="6">
        <v>604.9</v>
      </c>
      <c r="E137" s="4" t="s">
        <v>4</v>
      </c>
    </row>
    <row r="138" spans="1:5" x14ac:dyDescent="0.25">
      <c r="A138" s="4">
        <v>1888</v>
      </c>
      <c r="B138" s="6">
        <v>506.5</v>
      </c>
      <c r="C138" s="4" t="s">
        <v>4</v>
      </c>
      <c r="D138" s="6">
        <v>605.4</v>
      </c>
      <c r="E138" s="4" t="s">
        <v>4</v>
      </c>
    </row>
    <row r="140" spans="1:5" x14ac:dyDescent="0.25">
      <c r="A140" s="11"/>
      <c r="B140" s="11"/>
      <c r="C140" s="11"/>
      <c r="D140" s="11"/>
      <c r="E140" s="11"/>
    </row>
  </sheetData>
  <sheetProtection algorithmName="SHA-512" hashValue="yaXv3silvgiph2f3p5iHLdCeouql+Be+TUAafi97rnMzwnp/4c09MXqw5YTivZcZ6CWkN4WZjzv089vTNtUnqw==" saltValue="SEZS8cDQ/gEjhxhqZqQzmA==" spinCount="100000" sheet="1" objects="1" scenarios="1"/>
  <sortState xmlns:xlrd2="http://schemas.microsoft.com/office/spreadsheetml/2017/richdata2" ref="A5:E138">
    <sortCondition descending="1" ref="A5:A138"/>
  </sortState>
  <mergeCells count="2">
    <mergeCell ref="A140:E140"/>
    <mergeCell ref="B2:E2"/>
  </mergeCells>
  <pageMargins left="0.7" right="0.7" top="0.82291666666666696" bottom="0.75" header="0.3" footer="0.3"/>
  <pageSetup orientation="portrait" r:id="rId1"/>
  <headerFooter>
    <oddHeader>&amp;L
IPHC-2022-TSD-029&amp;C&amp;10Time-series of female Pacific halibut spawning biomass (millions of pounds, net weight)&amp;11
&amp;8PREPARED BY: IPHC SECRETARIAT (POSTED 21 JANUARY 2022)&amp;R&amp;G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"/>
  <sheetViews>
    <sheetView showGridLines="0" showRowColHeaders="0" showRuler="0" view="pageLayout" zoomScaleNormal="100" workbookViewId="0">
      <selection sqref="A1:E1"/>
    </sheetView>
  </sheetViews>
  <sheetFormatPr defaultRowHeight="15" x14ac:dyDescent="0.25"/>
  <cols>
    <col min="3" max="3" width="9.140625" customWidth="1"/>
    <col min="4" max="4" width="31.7109375" customWidth="1"/>
    <col min="5" max="5" width="28.140625" customWidth="1"/>
  </cols>
  <sheetData>
    <row r="1" spans="1:5" ht="76.5" customHeight="1" x14ac:dyDescent="0.25">
      <c r="A1" s="15" t="s">
        <v>8</v>
      </c>
      <c r="B1" s="15"/>
      <c r="C1" s="15"/>
      <c r="D1" s="15"/>
      <c r="E1" s="15"/>
    </row>
    <row r="2" spans="1:5" x14ac:dyDescent="0.25">
      <c r="A2" s="11"/>
      <c r="B2" s="11"/>
      <c r="C2" s="11"/>
      <c r="D2" s="11"/>
      <c r="E2" s="11"/>
    </row>
  </sheetData>
  <sheetProtection algorithmName="SHA-512" hashValue="Yd9JkDkVimr31aPSpCFxQPWD5AJv7zj3V77g8CoygzqOml1hov/q6lBDAOYKM/1KLgKV8Jis3H7f7LF8+a80GQ==" saltValue="fCWOS1CJDlinqlmGM4INaA==" spinCount="100000" sheet="1" objects="1" scenarios="1"/>
  <mergeCells count="2">
    <mergeCell ref="A2:E2"/>
    <mergeCell ref="A1:E1"/>
  </mergeCells>
  <pageMargins left="0.7" right="0.7" top="0.86458333333333337" bottom="0.75" header="0.3" footer="0.3"/>
  <pageSetup orientation="portrait" r:id="rId1"/>
  <headerFooter>
    <oddHeader>&amp;L
IPHC-2022-TSD-029&amp;C&amp;10Time-series of female Pacific halibut spawning biomass&amp;11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Female Spawning Biomass tonnes</vt:lpstr>
      <vt:lpstr>Female Spawning Biomass Mlb</vt:lpstr>
      <vt:lpstr>Note</vt:lpstr>
      <vt:lpstr>'Female Spawning Biomass Mlb'!Print_Titles</vt:lpstr>
      <vt:lpstr>'Female Spawning Biomass tonnes'!Print_Titles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Stewart</dc:creator>
  <cp:lastModifiedBy>Thomas Kong</cp:lastModifiedBy>
  <dcterms:created xsi:type="dcterms:W3CDTF">2021-03-15T16:17:08Z</dcterms:created>
  <dcterms:modified xsi:type="dcterms:W3CDTF">2022-01-21T16:56:29Z</dcterms:modified>
</cp:coreProperties>
</file>